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ATES\COMPLIANCE\UCHS\FY 2018\Annual Filing\Electronic Submission\"/>
    </mc:Choice>
  </mc:AlternateContent>
  <bookViews>
    <workbookView xWindow="0" yWindow="0" windowWidth="28800" windowHeight="12720"/>
  </bookViews>
  <sheets>
    <sheet name="S7" sheetId="1" r:id="rId1"/>
  </sheets>
  <externalReferences>
    <externalReference r:id="rId2"/>
  </externalReferences>
  <definedNames>
    <definedName name="Current_L1">[1]Ms!$E$12:$M$73</definedName>
    <definedName name="CurrRO">'[1]Rate Order'!$C$13:$M$92</definedName>
    <definedName name="Exhibit_10_Row_Shading_Area">[1]Exh_10!$A$10:$V$24,[1]Exh_10!$A$28:$V$102,[1]Exh_10!$A$106:$V$151</definedName>
    <definedName name="Exhibit_10_Row_Test" comment="Tests whether to show or hide a given row">[1]Exh_10!$Y$10:$Y$24,[1]Exh_10!$Y$28:$Y$102,[1]Exh_10!$Y$106:$Y$151</definedName>
    <definedName name="H3A_and_H3B">[1]H3!$B$1:$M$54,[1]H3!$B$56:$M$128</definedName>
    <definedName name="Hosp_Num">'[1]Gen Info'!$B$6</definedName>
    <definedName name="J1_and_J2">[1]Js!$B$1:$O$82,[1]Js!$B$90:$R$170</definedName>
    <definedName name="LookDate">'[1]Cvr (DON''T HIDE)'!$P$1:$Q$12</definedName>
    <definedName name="M_and_MA">[1]Ms!$C$1:$P$75,[1]Ms!$R$1:$AD$75</definedName>
    <definedName name="M_COMP1">#REF!</definedName>
    <definedName name="M_COMP2">#REF!</definedName>
    <definedName name="M_Table_2">'[1]Master Table (DO NOT HIDE)'!$B$7:$H$166</definedName>
    <definedName name="Master_Table">'[1]Master Table (DO NOT HIDE)'!$A$6:$G$166</definedName>
    <definedName name="MTC_Test">[1]MTC!$C$17</definedName>
    <definedName name="P1_Test">[1]P1!$K$110</definedName>
    <definedName name="P2_Test">[1]P2!$J$290</definedName>
    <definedName name="P3_Test">[1]P3!$G$89</definedName>
    <definedName name="P4_Test">[1]P4!$J$332</definedName>
    <definedName name="P5_Test">[1]P5!$J$332</definedName>
    <definedName name="_xlnm.Print_Area" localSheetId="0">'S7'!$A$1:$F$60</definedName>
    <definedName name="Prior_M">'[1]Input M'!$A$4:$I$500</definedName>
    <definedName name="Prior_TB">'[1]Input TB'!$B$4:$CV$500</definedName>
    <definedName name="Psych?">'[1]Gen Info'!$B$18</definedName>
    <definedName name="PY_M">[1]PY_M!$A$4:$AP$500</definedName>
    <definedName name="T_Bal">'[1]Expense TB'!$B$15:$DL$154</definedName>
    <definedName name="TB_Comp">#REF!</definedName>
    <definedName name="TRE_Test">[1]TRE!$K$18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3" i="1"/>
</calcChain>
</file>

<file path=xl/sharedStrings.xml><?xml version="1.0" encoding="utf-8"?>
<sst xmlns="http://schemas.openxmlformats.org/spreadsheetml/2006/main" count="208" uniqueCount="130">
  <si>
    <t>SUPPLEMENTAL SCHEDULE 7</t>
  </si>
  <si>
    <t>Hospital Outpatient Services Survey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</si>
  <si>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</si>
  <si>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</si>
  <si>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</si>
  <si>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</si>
  <si>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</si>
  <si>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</si>
  <si>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Anticoagulation Management Clinic</t>
  </si>
  <si>
    <t>Anticoagulation Services</t>
  </si>
  <si>
    <t>Upper Chesapeake Pavilion II, 5th floor, Suite 511,       510 Upper Chesapeake Drive</t>
  </si>
  <si>
    <t>Regulated</t>
  </si>
  <si>
    <t>Center for Diabetes and Endocrinology</t>
  </si>
  <si>
    <t>Diabetes and Endocrinology Care</t>
  </si>
  <si>
    <t>Upper Chesapeake Pavilion II, 5th floor, Suite 510,      510 Upper Chesapeake Drive</t>
  </si>
  <si>
    <t>Upper Chesapeake Center for Wound Care Services</t>
  </si>
  <si>
    <t>Wound Care</t>
  </si>
  <si>
    <t>Upper Chesapeake Pavilion II, 4th Floor, Suite 409       510 Upper Chesapeake Drive</t>
  </si>
  <si>
    <t>Family Birthplace</t>
  </si>
  <si>
    <t>Outpatient Prenatal &amp; Postnatal Care</t>
  </si>
  <si>
    <t>Upper Chesapeake Medical Center , 1st Floor,     Principal Hospital Building,    500 Upper Chesapeake Drive</t>
  </si>
  <si>
    <t>Imaging Services</t>
  </si>
  <si>
    <t>General Diagnostic Radiology</t>
  </si>
  <si>
    <t>Upper Chesapeake Ambulatory Care Center,   Garden Floor,   520 Upper Chesapeake Drive</t>
  </si>
  <si>
    <t>General Ultrasound</t>
  </si>
  <si>
    <t>Magnetic Resonance Imaging</t>
  </si>
  <si>
    <t>Computed Tomography</t>
  </si>
  <si>
    <t>Nuclear Medicine</t>
  </si>
  <si>
    <t>Infusion Center</t>
  </si>
  <si>
    <t>Infusion / Blood Administration</t>
  </si>
  <si>
    <t>Kaufman Cancer Center, 2nd floor  500 Upper Chesapeake Drive</t>
  </si>
  <si>
    <t>Laboratory Blood Draw Services</t>
  </si>
  <si>
    <t>Diagnostic Laboratory Testing</t>
  </si>
  <si>
    <t>Diagnostic Laboratory</t>
  </si>
  <si>
    <t>Upper Chesapeake Pavilion II, 5th Floor,  Suite 511,  510  Upper Chesapeake Drive</t>
  </si>
  <si>
    <t>Lithotripsy Services</t>
  </si>
  <si>
    <t>Extracorporeal Lithotripsy Services</t>
  </si>
  <si>
    <t>Upper Chesapeake Ambulatory Care Center,   1st Floor,   520 Upper Chesapeake Drive</t>
  </si>
  <si>
    <t>Neurodiagnostics</t>
  </si>
  <si>
    <t>Electroencephalogram</t>
  </si>
  <si>
    <t>Outpatient Rehabilitation</t>
  </si>
  <si>
    <t>Physical Rehabilitation Services</t>
  </si>
  <si>
    <t>Upper Chesapeake Pavilion II, 5th Floor,  Suite 514,  510  Upper Chesapeake Drive</t>
  </si>
  <si>
    <t>Occupational Rehabilitation Services</t>
  </si>
  <si>
    <t>Speech Rehabilitation Services</t>
  </si>
  <si>
    <t>Upper Chesapeake Pavilion II, 5th Floor,   Suite 514,  510 Upper Chesapeake Drive</t>
  </si>
  <si>
    <t>Respiratory Care and Pulmonary Function Services</t>
  </si>
  <si>
    <t>Pulmonary Function Laboratory</t>
  </si>
  <si>
    <t>Respiratory Care and Pulmonary Function</t>
  </si>
  <si>
    <t>Pulmonary Rehabilitation</t>
  </si>
  <si>
    <t>Respiratory Care Services</t>
  </si>
  <si>
    <t>Surgical Services</t>
  </si>
  <si>
    <t>Same Day Services and Minor Surgery</t>
  </si>
  <si>
    <t>Upper Chesapeake Ambulatory Care Center, 1st Floor,  520 Upper Chesapeake Drive</t>
  </si>
  <si>
    <t>Upper Chesapeake Heart and Vascular Institute</t>
  </si>
  <si>
    <t>Cardiovascular Institute/Electrocardiography</t>
  </si>
  <si>
    <t>Interventional Angiography</t>
  </si>
  <si>
    <t>Cardiac Catheterization Laboratory</t>
  </si>
  <si>
    <t>Cardiovascular Ultrasound</t>
  </si>
  <si>
    <t>Cardiac Rehabilitation</t>
  </si>
  <si>
    <t>Upper Chesapeake Radiology-Therapeutic</t>
  </si>
  <si>
    <t>Radiation Oncology</t>
  </si>
  <si>
    <t>Kaufman Cancer Center - 500 Upper Chesapeake Drive, First Floor</t>
  </si>
  <si>
    <t>Cancer Boutique</t>
  </si>
  <si>
    <t>Cancer support services</t>
  </si>
  <si>
    <t xml:space="preserve">520 Upper Chesapeake Dr., #210, Bel Air, MD  21014 </t>
  </si>
  <si>
    <t>Breast Center</t>
  </si>
  <si>
    <t>Breast Center/Mammography/Dexa Scan</t>
  </si>
  <si>
    <t>500 Upper Chesapeake Dr., Kaufman Cancer Center, 2nd Floor, Bel Air, MD 21014</t>
  </si>
  <si>
    <t>Regulated &amp; Unregulated</t>
  </si>
  <si>
    <t>Ashley Outpatient Treatment Program</t>
  </si>
  <si>
    <t>Mental Health and Substance Abuse</t>
  </si>
  <si>
    <t xml:space="preserve">520 Upper Chesapeake Dr., #304, Bel Air, MD  21014 </t>
  </si>
  <si>
    <t>Gehris, Jordan and Associates</t>
  </si>
  <si>
    <t>Otolaryngology</t>
  </si>
  <si>
    <t>520 Upper Chesapeake Dr., #206, Bel Air, MD  21014</t>
  </si>
  <si>
    <t>Harford Gastroenterology</t>
  </si>
  <si>
    <t>Gastroenterology</t>
  </si>
  <si>
    <t>510 Upper Chesapeake Dr., #416, Bel Air, MD  21014</t>
  </si>
  <si>
    <t>Harford Neuraology Associates</t>
  </si>
  <si>
    <t>Neurology</t>
  </si>
  <si>
    <t>520 Upper Chesapeake Dr., #208, Bel Air, MD  21014</t>
  </si>
  <si>
    <t>Joel Brenner, M.D.</t>
  </si>
  <si>
    <t>Pediatric Cardiology</t>
  </si>
  <si>
    <t>520 Upper Chesapeake Dr., #210, Bel Air, MD  21014</t>
  </si>
  <si>
    <t>Infectious Disease Associates</t>
  </si>
  <si>
    <t>Infectious Disease</t>
  </si>
  <si>
    <t>520 Upper Chesapeake Dr., #308, Bel Air, MD  21014</t>
  </si>
  <si>
    <t>Multi D Center</t>
  </si>
  <si>
    <t>Oncology Multidisiplinary, Thoracic, Surgical Oncology, Genetic Counseling</t>
  </si>
  <si>
    <t>500 Upper Chesapeake Dr., Kaufman Cancer Center, 1st Floor, Bel Air, MD 21014</t>
  </si>
  <si>
    <t>National Spine &amp; Pain Center</t>
  </si>
  <si>
    <t>Pain Treatment</t>
  </si>
  <si>
    <t>510 Upper Chesapeake Dr., #415, Bel Air, MD  21014</t>
  </si>
  <si>
    <t>Osman, Sherif, M.D.</t>
  </si>
  <si>
    <t>Internal Medicine</t>
  </si>
  <si>
    <t>520 Upper Chesapeake Dr., #211, Bel Air, MD  21014</t>
  </si>
  <si>
    <t>Seidenberg Protzko Eye Associates</t>
  </si>
  <si>
    <t>Ophthalmology</t>
  </si>
  <si>
    <t>520 Upper Chesapeake Dr., #401, Bel Air, MD  21014</t>
  </si>
  <si>
    <t>Susquehanna OB/Gyn</t>
  </si>
  <si>
    <t>Obstetrics</t>
  </si>
  <si>
    <t>520 Upper Chesapeake Dr., #301, Bel Air, MD  21014</t>
  </si>
  <si>
    <t>University of Maryland Pediatrics</t>
  </si>
  <si>
    <t>Pediatric Specialists</t>
  </si>
  <si>
    <t>510 Upper Chesapeake Dr., #509, Bel Air, MD  21014</t>
  </si>
  <si>
    <t>Upper Chesapeake Comprehensive Care Center</t>
  </si>
  <si>
    <t>Primary care</t>
  </si>
  <si>
    <t>520 Upper Chesapeake Dr., #312, Bel Air, MD  21014</t>
  </si>
  <si>
    <t>Upper Chesapeake Orthopedics, LLC</t>
  </si>
  <si>
    <t>Orthopedics</t>
  </si>
  <si>
    <t>510 Upper Chesapeake Dr., #417, Bel Air, MD  21014</t>
  </si>
  <si>
    <t>Upper Chesapeake Women’s Care, LLC</t>
  </si>
  <si>
    <t>OB/GYN</t>
  </si>
  <si>
    <t>510 Upper Chesapeake Dr., #518, Bel Air, MD  21014</t>
  </si>
  <si>
    <t>Upper Chesapeake Hematology &amp; Oncology Services, LLC</t>
  </si>
  <si>
    <t>Hematology/oncology</t>
  </si>
  <si>
    <t>520 Upper Chesapeake Dr., #201, Bel Air, MD  21014</t>
  </si>
  <si>
    <t>Upper Chesapeake Cardiology, LLC</t>
  </si>
  <si>
    <t>Cardiology</t>
  </si>
  <si>
    <t>Upper Chesapeake/University of Maryland Thoracic Surgery Services</t>
  </si>
  <si>
    <t>Thoracic surgery</t>
  </si>
  <si>
    <t>520 Upper Chesapeake Dr., #306, Bel Air, MD  21014</t>
  </si>
  <si>
    <t>Vascular Surgery Associates</t>
  </si>
  <si>
    <t>Vascular surgery</t>
  </si>
  <si>
    <t xml:space="preserve">Upper Chesapeake General Surgery </t>
  </si>
  <si>
    <t>General Surgery</t>
  </si>
  <si>
    <t>520 Upper Chesapeake Dr., #412, Bel Air, MD  21014</t>
  </si>
  <si>
    <t>Unregulated Lab</t>
  </si>
  <si>
    <t>Various Nursing Homes and SNFs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</si>
</sst>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name val="Times New Roman"/>
      <family val="1"/>
    </font>
    <font>
      <sz val="12"/>
      <name val="Times New Roman"/>
      <family val="1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37" fontId="2" fillId="2" borderId="0" xfId="1" applyNumberFormat="1" applyFont="1" applyFill="1" applyAlignment="1">
      <alignment horizontal="centerContinuous"/>
    </xf>
    <xf numFmtId="37" fontId="1" fillId="0" borderId="0" xfId="1" applyNumberFormat="1" applyFont="1" applyAlignment="1">
      <alignment horizontal="center"/>
    </xf>
    <xf numFmtId="37" fontId="1" fillId="0" borderId="0" xfId="1" applyNumberFormat="1" applyFont="1" applyAlignment="1">
      <alignment horizontal="centerContinuous"/>
    </xf>
    <xf numFmtId="37" fontId="1" fillId="0" borderId="0" xfId="1" applyNumberFormat="1" applyFont="1"/>
    <xf numFmtId="37" fontId="3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1" fillId="0" borderId="0" xfId="1" applyNumberFormat="1" applyFont="1" applyFill="1" applyAlignment="1">
      <alignment horizontal="center"/>
    </xf>
    <xf numFmtId="37" fontId="1" fillId="0" borderId="0" xfId="1" applyNumberFormat="1" applyFont="1" applyFill="1" applyAlignment="1">
      <alignment horizontal="centerContinuous"/>
    </xf>
    <xf numFmtId="37" fontId="4" fillId="0" borderId="0" xfId="1" applyNumberFormat="1" applyFont="1" applyFill="1" applyAlignment="1">
      <alignment horizontal="center"/>
    </xf>
    <xf numFmtId="37" fontId="1" fillId="0" borderId="1" xfId="1" applyNumberFormat="1" applyFont="1" applyFill="1" applyBorder="1" applyAlignment="1">
      <alignment horizontal="center"/>
    </xf>
    <xf numFmtId="37" fontId="1" fillId="0" borderId="2" xfId="1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/>
    <xf numFmtId="0" fontId="0" fillId="3" borderId="5" xfId="0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19205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UCHS/FY%202018/Annual%20Filing/Annual%20Filing%20Model/UCMC%20Annual%20Filing%20Model%202018%20-%20FINAL%20UNLINK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>Upper Chesapeake Medical Center</v>
          </cell>
        </row>
        <row r="6">
          <cell r="B6">
            <v>210049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COMPREHENSIVE CARE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SPORTS REHAB AT YMCA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TBD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TBD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TBD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36588</v>
          </cell>
          <cell r="C10">
            <v>24267.368402958557</v>
          </cell>
          <cell r="D10">
            <v>5137.3821743448534</v>
          </cell>
          <cell r="E10">
            <v>8018.8123498595578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37423.562927162966</v>
          </cell>
        </row>
        <row r="11">
          <cell r="A11" t="str">
            <v>PED</v>
          </cell>
          <cell r="B11">
            <v>350</v>
          </cell>
          <cell r="C11">
            <v>1286.4365817156561</v>
          </cell>
          <cell r="D11">
            <v>122.27078303109138</v>
          </cell>
          <cell r="E11">
            <v>423.6415110450688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1832.3488757918162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2582</v>
          </cell>
          <cell r="C13">
            <v>968.60777847880456</v>
          </cell>
          <cell r="D13">
            <v>933.99340487998177</v>
          </cell>
          <cell r="E13">
            <v>327.07439402226714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2229.6755773810537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3549</v>
          </cell>
          <cell r="C15">
            <v>5652.7894752353859</v>
          </cell>
          <cell r="D15">
            <v>996.93464800252605</v>
          </cell>
          <cell r="E15">
            <v>1865.9637806618484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8515.6879038997613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3692</v>
          </cell>
          <cell r="C22">
            <v>1663.3883700802417</v>
          </cell>
          <cell r="D22">
            <v>131.77753937039316</v>
          </cell>
          <cell r="E22">
            <v>547.52381704107108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2342.6897264917061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645635</v>
          </cell>
          <cell r="C25">
            <v>12718.293740160287</v>
          </cell>
          <cell r="D25">
            <v>1093.5834615808944</v>
          </cell>
          <cell r="E25">
            <v>4251.8464653343899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18063.72366707557</v>
          </cell>
        </row>
        <row r="26">
          <cell r="A26" t="str">
            <v>CL</v>
          </cell>
          <cell r="B26">
            <v>416758</v>
          </cell>
          <cell r="C26">
            <v>5973.0681631003063</v>
          </cell>
          <cell r="D26">
            <v>1086.0976847480256</v>
          </cell>
          <cell r="E26">
            <v>2042.1923898907685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9101.3582377390994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5622</v>
          </cell>
          <cell r="C28">
            <v>872.04087882111901</v>
          </cell>
          <cell r="D28">
            <v>907.52342834376418</v>
          </cell>
          <cell r="E28">
            <v>379.82866499043803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2159.3929721553213</v>
          </cell>
        </row>
        <row r="29">
          <cell r="A29" t="str">
            <v>DEL</v>
          </cell>
          <cell r="B29">
            <v>61873</v>
          </cell>
          <cell r="C29">
            <v>5279.4848267764182</v>
          </cell>
          <cell r="D29">
            <v>794.05046956233116</v>
          </cell>
          <cell r="E29">
            <v>1912.3841649359292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7985.9194612746787</v>
          </cell>
        </row>
        <row r="30">
          <cell r="A30" t="str">
            <v>OR</v>
          </cell>
          <cell r="B30">
            <v>741969</v>
          </cell>
          <cell r="C30">
            <v>10401.744349115765</v>
          </cell>
          <cell r="D30">
            <v>1263.8909621554835</v>
          </cell>
          <cell r="E30">
            <v>4232.6526053709067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15898.287916642155</v>
          </cell>
        </row>
        <row r="31">
          <cell r="A31" t="str">
            <v>ORC</v>
          </cell>
          <cell r="B31">
            <v>150811</v>
          </cell>
          <cell r="C31">
            <v>1056.9018660048566</v>
          </cell>
          <cell r="D31">
            <v>307.340241213735</v>
          </cell>
          <cell r="E31">
            <v>485.89844833113989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1850.1405555497315</v>
          </cell>
        </row>
        <row r="32">
          <cell r="A32" t="str">
            <v>ANS</v>
          </cell>
          <cell r="B32">
            <v>733396</v>
          </cell>
          <cell r="C32">
            <v>551.12273587045843</v>
          </cell>
          <cell r="D32">
            <v>19.238680362320117</v>
          </cell>
          <cell r="E32">
            <v>223.50405592007436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793.86547215285293</v>
          </cell>
        </row>
        <row r="33">
          <cell r="A33" t="str">
            <v>LAB</v>
          </cell>
          <cell r="B33">
            <v>11763848</v>
          </cell>
          <cell r="C33">
            <v>14775.827618927924</v>
          </cell>
          <cell r="D33">
            <v>768.46741273696023</v>
          </cell>
          <cell r="E33">
            <v>6014.0527139579663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21558.34774562285</v>
          </cell>
        </row>
        <row r="34">
          <cell r="A34" t="str">
            <v>EKG</v>
          </cell>
          <cell r="B34">
            <v>555772</v>
          </cell>
          <cell r="C34">
            <v>1204.1616298165945</v>
          </cell>
          <cell r="D34">
            <v>173.99798860192644</v>
          </cell>
          <cell r="E34">
            <v>514.92746636685513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1893.0870847853762</v>
          </cell>
        </row>
        <row r="35">
          <cell r="A35" t="str">
            <v>IRC</v>
          </cell>
          <cell r="B35">
            <v>117800.96577130798</v>
          </cell>
          <cell r="C35">
            <v>4054.58617235272</v>
          </cell>
          <cell r="D35">
            <v>87.786423442675897</v>
          </cell>
          <cell r="E35">
            <v>1500.7506869609592</v>
          </cell>
          <cell r="F35" t="str">
            <v xml:space="preserve"> /////////</v>
          </cell>
          <cell r="G35">
            <v>4.5394769498139969</v>
          </cell>
          <cell r="H35">
            <v>0</v>
          </cell>
          <cell r="I35">
            <v>5647.6627597061688</v>
          </cell>
        </row>
        <row r="36">
          <cell r="A36" t="str">
            <v>RAD</v>
          </cell>
          <cell r="B36">
            <v>870891.76497131365</v>
          </cell>
          <cell r="C36">
            <v>3663.0490958783821</v>
          </cell>
          <cell r="D36">
            <v>1064.5818015957684</v>
          </cell>
          <cell r="E36">
            <v>2695.5660110103731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7423.1969084845241</v>
          </cell>
        </row>
        <row r="37">
          <cell r="A37" t="str">
            <v>CAT</v>
          </cell>
          <cell r="B37">
            <v>1231317.3712950733</v>
          </cell>
          <cell r="C37">
            <v>1864.5910266277606</v>
          </cell>
          <cell r="D37">
            <v>178.89209443758992</v>
          </cell>
          <cell r="E37">
            <v>828.34176443908336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2871.824885504434</v>
          </cell>
        </row>
        <row r="38">
          <cell r="A38" t="str">
            <v>RAT</v>
          </cell>
          <cell r="B38">
            <v>1332406</v>
          </cell>
          <cell r="C38">
            <v>5292.7654520744454</v>
          </cell>
          <cell r="D38">
            <v>702.47822622797071</v>
          </cell>
          <cell r="E38">
            <v>2413.5012515885865</v>
          </cell>
          <cell r="F38" t="str">
            <v xml:space="preserve"> /////////</v>
          </cell>
          <cell r="G38">
            <v>282.80762189150647</v>
          </cell>
          <cell r="H38">
            <v>0</v>
          </cell>
          <cell r="I38">
            <v>8691.5525517825099</v>
          </cell>
        </row>
        <row r="39">
          <cell r="A39" t="str">
            <v>NUC</v>
          </cell>
          <cell r="B39">
            <v>356590.03460851446</v>
          </cell>
          <cell r="C39">
            <v>1371.3421676294406</v>
          </cell>
          <cell r="D39">
            <v>79.21000363598074</v>
          </cell>
          <cell r="E39">
            <v>610.07439106702691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2060.626562332448</v>
          </cell>
        </row>
        <row r="40">
          <cell r="A40" t="str">
            <v>RES</v>
          </cell>
          <cell r="B40">
            <v>2336571</v>
          </cell>
          <cell r="C40">
            <v>3145.5962139743206</v>
          </cell>
          <cell r="D40">
            <v>49.112815814871318</v>
          </cell>
          <cell r="E40">
            <v>1125.8101300621795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4320.5191598513711</v>
          </cell>
        </row>
        <row r="41">
          <cell r="A41" t="str">
            <v>PUL</v>
          </cell>
          <cell r="B41">
            <v>32831</v>
          </cell>
          <cell r="C41">
            <v>98.376208641764421</v>
          </cell>
          <cell r="D41">
            <v>-0.40956456305995881</v>
          </cell>
          <cell r="E41">
            <v>44.438730894162944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142.40537497286741</v>
          </cell>
        </row>
        <row r="42">
          <cell r="A42" t="str">
            <v>EEG</v>
          </cell>
          <cell r="B42">
            <v>95725.198667660079</v>
          </cell>
          <cell r="C42">
            <v>155.67736328384018</v>
          </cell>
          <cell r="D42">
            <v>0.20235416302464029</v>
          </cell>
          <cell r="E42">
            <v>62.608603008194557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218.48832045505938</v>
          </cell>
        </row>
        <row r="43">
          <cell r="A43" t="str">
            <v>PTH</v>
          </cell>
          <cell r="B43">
            <v>337211</v>
          </cell>
          <cell r="C43">
            <v>2102.8440071816099</v>
          </cell>
          <cell r="D43">
            <v>252.31627185027745</v>
          </cell>
          <cell r="E43">
            <v>856.84845961662359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3212.0087386485111</v>
          </cell>
        </row>
        <row r="44">
          <cell r="A44" t="str">
            <v>OTH</v>
          </cell>
          <cell r="B44">
            <v>139655</v>
          </cell>
          <cell r="C44">
            <v>973.75817550492275</v>
          </cell>
          <cell r="D44">
            <v>91.01398725762985</v>
          </cell>
          <cell r="E44">
            <v>378.43131874105973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1443.2034815036122</v>
          </cell>
        </row>
        <row r="45">
          <cell r="A45" t="str">
            <v>STH</v>
          </cell>
          <cell r="B45">
            <v>105417</v>
          </cell>
          <cell r="C45">
            <v>588.88649964159595</v>
          </cell>
          <cell r="D45">
            <v>35.853059402147437</v>
          </cell>
          <cell r="E45">
            <v>236.10503713419871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860.84459617794209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1219</v>
          </cell>
          <cell r="C49">
            <v>696.89081939101288</v>
          </cell>
          <cell r="D49">
            <v>74.552720739733289</v>
          </cell>
          <cell r="E49">
            <v>229.57585721052959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1001.0193973412759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325581.53365374787</v>
          </cell>
          <cell r="C54">
            <v>678.93444264786672</v>
          </cell>
          <cell r="D54">
            <v>72.540577869408551</v>
          </cell>
          <cell r="E54">
            <v>288.88456732134671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1040.359587838622</v>
          </cell>
        </row>
        <row r="55">
          <cell r="A55" t="str">
            <v>LIT</v>
          </cell>
          <cell r="B55">
            <v>53</v>
          </cell>
          <cell r="C55">
            <v>603.89872925108648</v>
          </cell>
          <cell r="D55">
            <v>30.529737462947715</v>
          </cell>
          <cell r="E55">
            <v>274.09700666617402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908.52547338020827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317843</v>
          </cell>
          <cell r="C57">
            <v>7091.376584962677</v>
          </cell>
          <cell r="D57">
            <v>14.581596379422798</v>
          </cell>
          <cell r="E57">
            <v>3426.1728144418848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10532.130995783984</v>
          </cell>
        </row>
        <row r="58">
          <cell r="A58" t="str">
            <v>AMR</v>
          </cell>
          <cell r="B58">
            <v>13615.5</v>
          </cell>
          <cell r="C58">
            <v>172.46517619477171</v>
          </cell>
          <cell r="D58">
            <v>8.7609033084521108</v>
          </cell>
          <cell r="E58">
            <v>56.721785119518906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237.94786462274271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ADM</v>
          </cell>
          <cell r="B67">
            <v>11357</v>
          </cell>
          <cell r="C67" t="str">
            <v>////////////</v>
          </cell>
          <cell r="D67">
            <v>305.8</v>
          </cell>
          <cell r="E67">
            <v>339.03037010288995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644.8303701028899</v>
          </cell>
        </row>
        <row r="68">
          <cell r="A68" t="str">
            <v>MSS</v>
          </cell>
          <cell r="B68">
            <v>29210.66923</v>
          </cell>
          <cell r="C68">
            <v>25087.8</v>
          </cell>
          <cell r="D68">
            <v>1266.6474532680122</v>
          </cell>
          <cell r="E68">
            <v>458.08901215068374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26812.536465418696</v>
          </cell>
        </row>
        <row r="69">
          <cell r="A69" t="str">
            <v>CDS</v>
          </cell>
          <cell r="B69">
            <v>29210.66923</v>
          </cell>
          <cell r="C69">
            <v>28521.7</v>
          </cell>
          <cell r="D69">
            <v>5488.3400700536695</v>
          </cell>
          <cell r="E69">
            <v>2297.773922624157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36307.813992677824</v>
          </cell>
        </row>
        <row r="70">
          <cell r="F70" t="str">
            <v xml:space="preserve"> /////////</v>
          </cell>
        </row>
        <row r="72">
          <cell r="B72">
            <v>21792890.838459998</v>
          </cell>
          <cell r="C72">
            <v>172835.7745523006</v>
          </cell>
          <cell r="D72">
            <v>23539.339411280802</v>
          </cell>
          <cell r="E72">
            <v>49363.124547887914</v>
          </cell>
          <cell r="G72">
            <v>287.34709884132047</v>
          </cell>
          <cell r="H72">
            <v>0</v>
          </cell>
          <cell r="I72">
            <v>246025.58561031066</v>
          </cell>
        </row>
        <row r="74">
          <cell r="C74">
            <v>2293.7160476994468</v>
          </cell>
          <cell r="E74">
            <v>0</v>
          </cell>
          <cell r="H74">
            <v>0</v>
          </cell>
        </row>
        <row r="81">
          <cell r="B81" t="str">
            <v>Upper Chesapeake Medical Center</v>
          </cell>
          <cell r="I81" t="str">
            <v>BASE YEAR</v>
          </cell>
        </row>
        <row r="82">
          <cell r="B82">
            <v>210049</v>
          </cell>
        </row>
        <row r="84">
          <cell r="B84" t="str">
            <v>UNITS</v>
          </cell>
          <cell r="D84" t="str">
            <v>PAT CARE</v>
          </cell>
          <cell r="E84" t="str">
            <v>OTHER</v>
          </cell>
          <cell r="G84" t="str">
            <v>PHYSICIAN</v>
          </cell>
          <cell r="H84" t="str">
            <v>RESIDENT</v>
          </cell>
        </row>
        <row r="85"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</row>
        <row r="86"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G86" t="str">
            <v>EXPENSES</v>
          </cell>
          <cell r="H86" t="str">
            <v>EXPENSES</v>
          </cell>
          <cell r="I86" t="str">
            <v>I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B102">
            <v>21792890.838459998</v>
          </cell>
          <cell r="C102">
            <v>172835.7745523006</v>
          </cell>
          <cell r="D102">
            <v>23539.339411280802</v>
          </cell>
          <cell r="E102">
            <v>49363.124547887914</v>
          </cell>
          <cell r="G102">
            <v>287.34709884132047</v>
          </cell>
          <cell r="H102">
            <v>0</v>
          </cell>
          <cell r="I102">
            <v>246025.58561031066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C1</v>
          </cell>
          <cell r="H9">
            <v>1321407.5368459923</v>
          </cell>
          <cell r="J9">
            <v>760806.63954149047</v>
          </cell>
          <cell r="L9">
            <v>2082214.1763874828</v>
          </cell>
          <cell r="N9">
            <v>23.028359333003362</v>
          </cell>
          <cell r="O9" t="str">
            <v>DTY</v>
          </cell>
          <cell r="P9">
            <v>1321.4</v>
          </cell>
          <cell r="R9">
            <v>760.8</v>
          </cell>
          <cell r="T9">
            <v>2082.1999999999998</v>
          </cell>
          <cell r="X9">
            <v>0</v>
          </cell>
          <cell r="Z9">
            <v>0</v>
          </cell>
          <cell r="AD9">
            <v>1321.4</v>
          </cell>
          <cell r="AF9">
            <v>760.8</v>
          </cell>
          <cell r="AH9">
            <v>2082.1999999999998</v>
          </cell>
          <cell r="AJ9">
            <v>23.028359333003362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1321.4</v>
          </cell>
          <cell r="BD9">
            <v>760.8</v>
          </cell>
          <cell r="BF9">
            <v>2082.1999999999998</v>
          </cell>
          <cell r="BH9">
            <v>23.028359333003362</v>
          </cell>
          <cell r="BN9">
            <v>0</v>
          </cell>
          <cell r="BR9">
            <v>1321.4</v>
          </cell>
          <cell r="BT9">
            <v>760.8</v>
          </cell>
          <cell r="BV9">
            <v>2082.1999999999998</v>
          </cell>
          <cell r="BX9">
            <v>23.028359333003362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1321.4</v>
          </cell>
          <cell r="CR9">
            <v>760.8</v>
          </cell>
          <cell r="CT9">
            <v>2082.1999999999998</v>
          </cell>
          <cell r="CV9">
            <v>23.028359333003362</v>
          </cell>
        </row>
        <row r="10">
          <cell r="B10" t="str">
            <v>LL</v>
          </cell>
          <cell r="D10" t="str">
            <v>LAUNDRY &amp; LINEN</v>
          </cell>
          <cell r="F10" t="str">
            <v>C2</v>
          </cell>
          <cell r="H10">
            <v>1214420.0578010301</v>
          </cell>
          <cell r="J10">
            <v>876606.75</v>
          </cell>
          <cell r="L10">
            <v>2091026.8078010301</v>
          </cell>
          <cell r="N10">
            <v>26.245080146223035</v>
          </cell>
          <cell r="O10" t="str">
            <v>LL</v>
          </cell>
          <cell r="P10">
            <v>1214.4000000000001</v>
          </cell>
          <cell r="R10">
            <v>876.6</v>
          </cell>
          <cell r="T10">
            <v>2091</v>
          </cell>
          <cell r="X10">
            <v>0</v>
          </cell>
          <cell r="Z10">
            <v>0</v>
          </cell>
          <cell r="AD10">
            <v>1214.4000000000001</v>
          </cell>
          <cell r="AF10">
            <v>876.6</v>
          </cell>
          <cell r="AH10">
            <v>2091</v>
          </cell>
          <cell r="AJ10">
            <v>26.245080146223035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1214.4000000000001</v>
          </cell>
          <cell r="BD10">
            <v>876.6</v>
          </cell>
          <cell r="BF10">
            <v>2091</v>
          </cell>
          <cell r="BH10">
            <v>26.245080146223035</v>
          </cell>
          <cell r="BN10">
            <v>0</v>
          </cell>
          <cell r="BR10">
            <v>1214.4000000000001</v>
          </cell>
          <cell r="BT10">
            <v>876.6</v>
          </cell>
          <cell r="BV10">
            <v>2091</v>
          </cell>
          <cell r="BX10">
            <v>26.245080146223035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1214.4000000000001</v>
          </cell>
          <cell r="CR10">
            <v>876.6</v>
          </cell>
          <cell r="CT10">
            <v>2091</v>
          </cell>
          <cell r="CV10">
            <v>26.245080146223035</v>
          </cell>
        </row>
        <row r="11">
          <cell r="B11" t="str">
            <v>SSS</v>
          </cell>
          <cell r="D11" t="str">
            <v>SOCIAL SERVICES</v>
          </cell>
          <cell r="F11" t="str">
            <v>C3</v>
          </cell>
          <cell r="H11">
            <v>305809.6221972981</v>
          </cell>
          <cell r="J11">
            <v>0</v>
          </cell>
          <cell r="L11">
            <v>305809.6221972981</v>
          </cell>
          <cell r="N11">
            <v>2.7155769230769229</v>
          </cell>
          <cell r="O11" t="str">
            <v>SSS</v>
          </cell>
          <cell r="P11">
            <v>305.8</v>
          </cell>
          <cell r="R11">
            <v>0</v>
          </cell>
          <cell r="T11">
            <v>305.8</v>
          </cell>
          <cell r="X11">
            <v>0</v>
          </cell>
          <cell r="Z11">
            <v>0</v>
          </cell>
          <cell r="AD11">
            <v>305.8</v>
          </cell>
          <cell r="AF11">
            <v>0</v>
          </cell>
          <cell r="AH11">
            <v>305.8</v>
          </cell>
          <cell r="AJ11">
            <v>2.7155769230769229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305.8</v>
          </cell>
          <cell r="BD11">
            <v>0</v>
          </cell>
          <cell r="BF11">
            <v>305.8</v>
          </cell>
          <cell r="BH11">
            <v>2.7155769230769229</v>
          </cell>
          <cell r="BN11">
            <v>0</v>
          </cell>
          <cell r="BR11">
            <v>305.8</v>
          </cell>
          <cell r="BT11">
            <v>0</v>
          </cell>
          <cell r="BV11">
            <v>305.8</v>
          </cell>
          <cell r="BX11">
            <v>2.7155769230769229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305.8</v>
          </cell>
          <cell r="CR11">
            <v>0</v>
          </cell>
          <cell r="CT11">
            <v>305.8</v>
          </cell>
          <cell r="CV11">
            <v>2.7155769230769229</v>
          </cell>
        </row>
        <row r="12">
          <cell r="B12" t="str">
            <v>PUR</v>
          </cell>
          <cell r="D12" t="str">
            <v>PURCHASING &amp; STORES</v>
          </cell>
          <cell r="F12" t="str">
            <v>C4</v>
          </cell>
          <cell r="H12">
            <v>991099.39558116416</v>
          </cell>
          <cell r="J12">
            <v>-66317.147739816923</v>
          </cell>
          <cell r="L12">
            <v>924782.24784134724</v>
          </cell>
          <cell r="N12">
            <v>13.632692307692308</v>
          </cell>
          <cell r="O12" t="str">
            <v>PUR</v>
          </cell>
          <cell r="P12">
            <v>991.1</v>
          </cell>
          <cell r="R12">
            <v>-66.3</v>
          </cell>
          <cell r="T12">
            <v>924.80000000000007</v>
          </cell>
          <cell r="X12">
            <v>0</v>
          </cell>
          <cell r="Z12">
            <v>0</v>
          </cell>
          <cell r="AD12">
            <v>991.1</v>
          </cell>
          <cell r="AF12">
            <v>-66.3</v>
          </cell>
          <cell r="AH12">
            <v>924.80000000000007</v>
          </cell>
          <cell r="AJ12">
            <v>13.632692307692308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991.1</v>
          </cell>
          <cell r="BD12">
            <v>-66.3</v>
          </cell>
          <cell r="BF12">
            <v>924.80000000000007</v>
          </cell>
          <cell r="BH12">
            <v>13.632692307692308</v>
          </cell>
          <cell r="BN12">
            <v>0</v>
          </cell>
          <cell r="BR12">
            <v>991.1</v>
          </cell>
          <cell r="BT12">
            <v>-66.3</v>
          </cell>
          <cell r="BV12">
            <v>924.80000000000007</v>
          </cell>
          <cell r="BX12">
            <v>13.632692307692308</v>
          </cell>
          <cell r="CB12">
            <v>0</v>
          </cell>
          <cell r="CD12">
            <v>0</v>
          </cell>
          <cell r="CG12" t="str">
            <v>PUR</v>
          </cell>
          <cell r="CH12">
            <v>-3.1633005071490423</v>
          </cell>
          <cell r="CJ12">
            <v>0.21166501363370194</v>
          </cell>
          <cell r="CL12">
            <v>-2.9516354935153402</v>
          </cell>
          <cell r="CN12">
            <v>-4.3511581868579945E-2</v>
          </cell>
          <cell r="CO12" t="str">
            <v>PUR</v>
          </cell>
          <cell r="CP12">
            <v>987.93669949285095</v>
          </cell>
          <cell r="CR12">
            <v>-66.088334986366291</v>
          </cell>
          <cell r="CT12">
            <v>921.8483645064847</v>
          </cell>
          <cell r="CV12">
            <v>13.589180725823727</v>
          </cell>
        </row>
        <row r="13">
          <cell r="B13" t="str">
            <v>POP</v>
          </cell>
          <cell r="D13" t="str">
            <v>PLANT OPERATIONS</v>
          </cell>
          <cell r="F13" t="str">
            <v>C5</v>
          </cell>
          <cell r="H13">
            <v>2884155.4117967687</v>
          </cell>
          <cell r="J13">
            <v>7175759.310652161</v>
          </cell>
          <cell r="L13">
            <v>10059914.72244893</v>
          </cell>
          <cell r="N13">
            <v>39.174861684781916</v>
          </cell>
          <cell r="O13" t="str">
            <v>POP</v>
          </cell>
          <cell r="P13">
            <v>2884.2</v>
          </cell>
          <cell r="R13">
            <v>7175.8</v>
          </cell>
          <cell r="T13">
            <v>10060</v>
          </cell>
          <cell r="X13">
            <v>0</v>
          </cell>
          <cell r="Z13">
            <v>0</v>
          </cell>
          <cell r="AD13">
            <v>2884.2</v>
          </cell>
          <cell r="AF13">
            <v>7175.8</v>
          </cell>
          <cell r="AH13">
            <v>10060</v>
          </cell>
          <cell r="AJ13">
            <v>39.174861684781916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2884.2</v>
          </cell>
          <cell r="BD13">
            <v>7175.8</v>
          </cell>
          <cell r="BF13">
            <v>10060</v>
          </cell>
          <cell r="BH13">
            <v>39.174861684781916</v>
          </cell>
          <cell r="BN13">
            <v>0</v>
          </cell>
          <cell r="BR13">
            <v>2884.2</v>
          </cell>
          <cell r="BT13">
            <v>7175.8</v>
          </cell>
          <cell r="BV13">
            <v>10060</v>
          </cell>
          <cell r="BX13">
            <v>39.174861684781916</v>
          </cell>
          <cell r="CB13">
            <v>0</v>
          </cell>
          <cell r="CD13">
            <v>0</v>
          </cell>
          <cell r="CG13" t="str">
            <v>POP</v>
          </cell>
          <cell r="CH13">
            <v>-30.20794345373357</v>
          </cell>
          <cell r="CJ13">
            <v>-240.56201831444903</v>
          </cell>
          <cell r="CL13">
            <v>-270.76996176818261</v>
          </cell>
          <cell r="CN13">
            <v>-0.41030798886267278</v>
          </cell>
          <cell r="CO13" t="str">
            <v>POP</v>
          </cell>
          <cell r="CP13">
            <v>2853.9920565462662</v>
          </cell>
          <cell r="CR13">
            <v>6935.2379816855509</v>
          </cell>
          <cell r="CT13">
            <v>9789.2300382318172</v>
          </cell>
          <cell r="CV13">
            <v>38.764553695919247</v>
          </cell>
        </row>
        <row r="14">
          <cell r="B14" t="str">
            <v>HKP</v>
          </cell>
          <cell r="D14" t="str">
            <v>HOUSEKEEPING</v>
          </cell>
          <cell r="F14" t="str">
            <v>C6</v>
          </cell>
          <cell r="H14">
            <v>1167741.0259636873</v>
          </cell>
          <cell r="J14">
            <v>664375.94779239944</v>
          </cell>
          <cell r="L14">
            <v>1832116.9737560868</v>
          </cell>
          <cell r="N14">
            <v>25.236290046084658</v>
          </cell>
          <cell r="O14" t="str">
            <v>HKP</v>
          </cell>
          <cell r="P14">
            <v>1167.7</v>
          </cell>
          <cell r="R14">
            <v>664.4</v>
          </cell>
          <cell r="T14">
            <v>1832.1</v>
          </cell>
          <cell r="X14">
            <v>0</v>
          </cell>
          <cell r="Z14">
            <v>0</v>
          </cell>
          <cell r="AD14">
            <v>1167.7</v>
          </cell>
          <cell r="AF14">
            <v>664.4</v>
          </cell>
          <cell r="AH14">
            <v>1832.1</v>
          </cell>
          <cell r="AJ14">
            <v>25.236290046084658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1167.7</v>
          </cell>
          <cell r="BD14">
            <v>664.4</v>
          </cell>
          <cell r="BF14">
            <v>1832.1</v>
          </cell>
          <cell r="BH14">
            <v>25.236290046084658</v>
          </cell>
          <cell r="BN14">
            <v>0</v>
          </cell>
          <cell r="BR14">
            <v>1167.7</v>
          </cell>
          <cell r="BT14">
            <v>664.4</v>
          </cell>
          <cell r="BV14">
            <v>1832.1</v>
          </cell>
          <cell r="BX14">
            <v>25.236290046084658</v>
          </cell>
          <cell r="CB14">
            <v>0</v>
          </cell>
          <cell r="CD14">
            <v>0</v>
          </cell>
          <cell r="CG14" t="str">
            <v>HKP</v>
          </cell>
          <cell r="CH14">
            <v>-12.230635955550074</v>
          </cell>
          <cell r="CJ14">
            <v>-6.9585123536843714</v>
          </cell>
          <cell r="CL14">
            <v>-19.189148309234447</v>
          </cell>
          <cell r="CN14">
            <v>-0.26431877407716564</v>
          </cell>
          <cell r="CO14" t="str">
            <v>HKP</v>
          </cell>
          <cell r="CP14">
            <v>1155.46936404445</v>
          </cell>
          <cell r="CR14">
            <v>657.44148764631564</v>
          </cell>
          <cell r="CT14">
            <v>1812.9108516907656</v>
          </cell>
          <cell r="CV14">
            <v>24.971971272007494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C7</v>
          </cell>
          <cell r="H15">
            <v>962544.71769094083</v>
          </cell>
          <cell r="J15">
            <v>188683.9</v>
          </cell>
          <cell r="L15">
            <v>1151228.6176909409</v>
          </cell>
          <cell r="N15">
            <v>12.43237069261817</v>
          </cell>
          <cell r="O15" t="str">
            <v>CSS</v>
          </cell>
          <cell r="P15">
            <v>962.5</v>
          </cell>
          <cell r="R15">
            <v>188.7</v>
          </cell>
          <cell r="T15">
            <v>1151.2</v>
          </cell>
          <cell r="X15">
            <v>0</v>
          </cell>
          <cell r="Z15">
            <v>0</v>
          </cell>
          <cell r="AD15">
            <v>962.5</v>
          </cell>
          <cell r="AF15">
            <v>188.7</v>
          </cell>
          <cell r="AH15">
            <v>1151.2</v>
          </cell>
          <cell r="AJ15">
            <v>12.43237069261817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962.5</v>
          </cell>
          <cell r="BD15">
            <v>188.7</v>
          </cell>
          <cell r="BF15">
            <v>1151.2</v>
          </cell>
          <cell r="BH15">
            <v>12.43237069261817</v>
          </cell>
          <cell r="BN15">
            <v>0</v>
          </cell>
          <cell r="BR15">
            <v>962.5</v>
          </cell>
          <cell r="BT15">
            <v>188.7</v>
          </cell>
          <cell r="BV15">
            <v>1151.2</v>
          </cell>
          <cell r="BX15">
            <v>12.43237069261817</v>
          </cell>
          <cell r="CB15">
            <v>0</v>
          </cell>
          <cell r="CD15">
            <v>0</v>
          </cell>
          <cell r="CG15" t="str">
            <v>CSS</v>
          </cell>
          <cell r="CH15">
            <v>-0.3761148215865171</v>
          </cell>
          <cell r="CJ15">
            <v>-7.3728326674516786E-2</v>
          </cell>
          <cell r="CL15">
            <v>-0.44984314826103389</v>
          </cell>
          <cell r="CN15">
            <v>-4.8579549594005688E-3</v>
          </cell>
          <cell r="CO15" t="str">
            <v>CSS</v>
          </cell>
          <cell r="CP15">
            <v>962.1238851784135</v>
          </cell>
          <cell r="CR15">
            <v>188.62627167332548</v>
          </cell>
          <cell r="CT15">
            <v>1150.7501568517389</v>
          </cell>
          <cell r="CV15">
            <v>12.42751273765877</v>
          </cell>
        </row>
        <row r="16">
          <cell r="B16" t="str">
            <v>PHM</v>
          </cell>
          <cell r="D16" t="str">
            <v>PHARMACY</v>
          </cell>
          <cell r="F16" t="str">
            <v>C8</v>
          </cell>
          <cell r="H16">
            <v>5024841.459437089</v>
          </cell>
          <cell r="J16">
            <v>360845</v>
          </cell>
          <cell r="L16">
            <v>5385686.459437089</v>
          </cell>
          <cell r="N16">
            <v>36.251168269230774</v>
          </cell>
          <cell r="O16" t="str">
            <v>PHM</v>
          </cell>
          <cell r="P16">
            <v>5024.8</v>
          </cell>
          <cell r="R16">
            <v>360.8</v>
          </cell>
          <cell r="T16">
            <v>5385.6</v>
          </cell>
          <cell r="X16">
            <v>0</v>
          </cell>
          <cell r="Z16">
            <v>0</v>
          </cell>
          <cell r="AD16">
            <v>5024.8</v>
          </cell>
          <cell r="AF16">
            <v>360.8</v>
          </cell>
          <cell r="AH16">
            <v>5385.6</v>
          </cell>
          <cell r="AJ16">
            <v>36.251168269230774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5024.8</v>
          </cell>
          <cell r="BD16">
            <v>360.8</v>
          </cell>
          <cell r="BF16">
            <v>5385.6</v>
          </cell>
          <cell r="BH16">
            <v>36.251168269230774</v>
          </cell>
          <cell r="BN16">
            <v>0</v>
          </cell>
          <cell r="BR16">
            <v>5024.8</v>
          </cell>
          <cell r="BT16">
            <v>360.8</v>
          </cell>
          <cell r="BV16">
            <v>5385.6</v>
          </cell>
          <cell r="BX16">
            <v>36.251168269230774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5024.8</v>
          </cell>
          <cell r="CR16">
            <v>360.8</v>
          </cell>
          <cell r="CT16">
            <v>5385.6</v>
          </cell>
          <cell r="CV16">
            <v>36.251168269230774</v>
          </cell>
        </row>
        <row r="17">
          <cell r="B17" t="str">
            <v>FIS</v>
          </cell>
          <cell r="D17" t="str">
            <v>GENERAL ACCOUNTING</v>
          </cell>
          <cell r="F17" t="str">
            <v>C9</v>
          </cell>
          <cell r="H17">
            <v>1254311.070446722</v>
          </cell>
          <cell r="J17">
            <v>357343.220222609</v>
          </cell>
          <cell r="L17">
            <v>1611654.2906693309</v>
          </cell>
          <cell r="N17">
            <v>3.851923076923077</v>
          </cell>
          <cell r="O17" t="str">
            <v>FIS</v>
          </cell>
          <cell r="P17">
            <v>1254.3</v>
          </cell>
          <cell r="R17">
            <v>357.3</v>
          </cell>
          <cell r="T17">
            <v>1611.6</v>
          </cell>
          <cell r="X17">
            <v>0</v>
          </cell>
          <cell r="Z17">
            <v>0</v>
          </cell>
          <cell r="AD17">
            <v>1254.3</v>
          </cell>
          <cell r="AF17">
            <v>357.3</v>
          </cell>
          <cell r="AH17">
            <v>1611.6</v>
          </cell>
          <cell r="AJ17">
            <v>3.851923076923077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1254.3</v>
          </cell>
          <cell r="BD17">
            <v>357.3</v>
          </cell>
          <cell r="BF17">
            <v>1611.6</v>
          </cell>
          <cell r="BH17">
            <v>3.851923076923077</v>
          </cell>
          <cell r="BN17">
            <v>0</v>
          </cell>
          <cell r="BR17">
            <v>1254.3</v>
          </cell>
          <cell r="BT17">
            <v>357.3</v>
          </cell>
          <cell r="BV17">
            <v>1611.6</v>
          </cell>
          <cell r="BX17">
            <v>3.851923076923077</v>
          </cell>
          <cell r="CB17">
            <v>0</v>
          </cell>
          <cell r="CD17">
            <v>0</v>
          </cell>
          <cell r="CG17" t="str">
            <v>FIS</v>
          </cell>
          <cell r="CH17">
            <v>-12.61266402286082</v>
          </cell>
          <cell r="CJ17">
            <v>-3.5932473879145062</v>
          </cell>
          <cell r="CL17">
            <v>-16.205911410775325</v>
          </cell>
          <cell r="CN17">
            <v>-3.8732825338001875E-2</v>
          </cell>
          <cell r="CO17" t="str">
            <v>FIS</v>
          </cell>
          <cell r="CP17">
            <v>1241.6873359771391</v>
          </cell>
          <cell r="CR17">
            <v>353.7067526120855</v>
          </cell>
          <cell r="CT17">
            <v>1595.3940885892246</v>
          </cell>
          <cell r="CV17">
            <v>3.8131902515850751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4320916.7406800939</v>
          </cell>
          <cell r="J18">
            <v>1671043.4044521805</v>
          </cell>
          <cell r="L18">
            <v>5991960.1451322744</v>
          </cell>
          <cell r="N18">
            <v>46.495357338490862</v>
          </cell>
          <cell r="O18" t="str">
            <v>PAC</v>
          </cell>
          <cell r="P18">
            <v>4320.8999999999996</v>
          </cell>
          <cell r="R18">
            <v>1671</v>
          </cell>
          <cell r="T18">
            <v>5991.9</v>
          </cell>
          <cell r="X18">
            <v>0</v>
          </cell>
          <cell r="Z18">
            <v>0</v>
          </cell>
          <cell r="AD18">
            <v>4320.8999999999996</v>
          </cell>
          <cell r="AF18">
            <v>1671</v>
          </cell>
          <cell r="AH18">
            <v>5991.9</v>
          </cell>
          <cell r="AJ18">
            <v>46.495357338490862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4320.8999999999996</v>
          </cell>
          <cell r="BD18">
            <v>1671</v>
          </cell>
          <cell r="BF18">
            <v>5991.9</v>
          </cell>
          <cell r="BH18">
            <v>46.495357338490862</v>
          </cell>
          <cell r="BN18">
            <v>0</v>
          </cell>
          <cell r="BR18">
            <v>4320.8999999999996</v>
          </cell>
          <cell r="BT18">
            <v>1671</v>
          </cell>
          <cell r="BV18">
            <v>5991.9</v>
          </cell>
          <cell r="BX18">
            <v>46.495357338490862</v>
          </cell>
          <cell r="CB18">
            <v>0</v>
          </cell>
          <cell r="CD18">
            <v>0</v>
          </cell>
          <cell r="CG18" t="str">
            <v>PAC</v>
          </cell>
          <cell r="CH18">
            <v>-1.6752499423713745</v>
          </cell>
          <cell r="CJ18">
            <v>-0.64787533179080992</v>
          </cell>
          <cell r="CL18">
            <v>-2.3231252741621846</v>
          </cell>
          <cell r="CN18">
            <v>-1.8026578473156026E-2</v>
          </cell>
          <cell r="CO18" t="str">
            <v>PAC</v>
          </cell>
          <cell r="CP18">
            <v>4319.2247500576286</v>
          </cell>
          <cell r="CR18">
            <v>1670.3521246682092</v>
          </cell>
          <cell r="CT18">
            <v>5989.576874725838</v>
          </cell>
          <cell r="CV18">
            <v>46.477330760017708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9607457.379072383</v>
          </cell>
          <cell r="J19">
            <v>21263012.102547944</v>
          </cell>
          <cell r="L19">
            <v>30870469.481620327</v>
          </cell>
          <cell r="N19">
            <v>55.729062330864835</v>
          </cell>
          <cell r="O19" t="str">
            <v>MGT</v>
          </cell>
          <cell r="P19">
            <v>9607.5</v>
          </cell>
          <cell r="R19">
            <v>21263</v>
          </cell>
          <cell r="T19">
            <v>30870.5</v>
          </cell>
          <cell r="X19">
            <v>0</v>
          </cell>
          <cell r="Z19">
            <v>0</v>
          </cell>
          <cell r="AD19">
            <v>9607.5</v>
          </cell>
          <cell r="AF19">
            <v>21263</v>
          </cell>
          <cell r="AH19">
            <v>30870.5</v>
          </cell>
          <cell r="AJ19">
            <v>55.729062330864835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9607.5</v>
          </cell>
          <cell r="BD19">
            <v>21263</v>
          </cell>
          <cell r="BF19">
            <v>30870.5</v>
          </cell>
          <cell r="BH19">
            <v>55.729062330864835</v>
          </cell>
          <cell r="BN19">
            <v>0</v>
          </cell>
          <cell r="BR19">
            <v>9607.5</v>
          </cell>
          <cell r="BT19">
            <v>21263</v>
          </cell>
          <cell r="BV19">
            <v>30870.5</v>
          </cell>
          <cell r="BX19">
            <v>55.729062330864835</v>
          </cell>
          <cell r="CB19">
            <v>0</v>
          </cell>
          <cell r="CD19">
            <v>0</v>
          </cell>
          <cell r="CG19" t="str">
            <v>MGT</v>
          </cell>
          <cell r="CH19">
            <v>-177.17391426456925</v>
          </cell>
          <cell r="CJ19">
            <v>-392.11738700703575</v>
          </cell>
          <cell r="CL19">
            <v>-569.29130127160499</v>
          </cell>
          <cell r="CN19">
            <v>-1.0277158380073717</v>
          </cell>
          <cell r="CO19" t="str">
            <v>MGT</v>
          </cell>
          <cell r="CP19">
            <v>9430.3260857354308</v>
          </cell>
          <cell r="CR19">
            <v>20870.882612992966</v>
          </cell>
          <cell r="CT19">
            <v>30301.208698728398</v>
          </cell>
          <cell r="CV19">
            <v>54.701346492857461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3679744.8260870632</v>
          </cell>
          <cell r="J20">
            <v>940228.56081262568</v>
          </cell>
          <cell r="L20">
            <v>4619973.3868996892</v>
          </cell>
          <cell r="N20">
            <v>37.32478365384614</v>
          </cell>
          <cell r="O20" t="str">
            <v>MRD</v>
          </cell>
          <cell r="P20">
            <v>3679.7</v>
          </cell>
          <cell r="R20">
            <v>940.2</v>
          </cell>
          <cell r="T20">
            <v>4619.8999999999996</v>
          </cell>
          <cell r="X20">
            <v>0</v>
          </cell>
          <cell r="Z20">
            <v>0</v>
          </cell>
          <cell r="AD20">
            <v>3679.7</v>
          </cell>
          <cell r="AF20">
            <v>940.2</v>
          </cell>
          <cell r="AH20">
            <v>4619.8999999999996</v>
          </cell>
          <cell r="AJ20">
            <v>37.32478365384614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3679.7</v>
          </cell>
          <cell r="BD20">
            <v>940.2</v>
          </cell>
          <cell r="BF20">
            <v>4619.8999999999996</v>
          </cell>
          <cell r="BH20">
            <v>37.32478365384614</v>
          </cell>
          <cell r="BN20">
            <v>0</v>
          </cell>
          <cell r="BR20">
            <v>3679.7</v>
          </cell>
          <cell r="BT20">
            <v>940.2</v>
          </cell>
          <cell r="BV20">
            <v>4619.8999999999996</v>
          </cell>
          <cell r="BX20">
            <v>37.32478365384614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3679.7</v>
          </cell>
          <cell r="CR20">
            <v>940.2</v>
          </cell>
          <cell r="CT20">
            <v>4619.8999999999996</v>
          </cell>
          <cell r="CV20">
            <v>37.32478365384614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679842.31723580929</v>
          </cell>
          <cell r="J21">
            <v>192192.11415554199</v>
          </cell>
          <cell r="L21">
            <v>872034.43139135127</v>
          </cell>
          <cell r="N21">
            <v>7.6817307692307697</v>
          </cell>
          <cell r="O21" t="str">
            <v>MSA</v>
          </cell>
          <cell r="P21">
            <v>679.8</v>
          </cell>
          <cell r="R21">
            <v>192.2</v>
          </cell>
          <cell r="T21">
            <v>872</v>
          </cell>
          <cell r="X21">
            <v>0</v>
          </cell>
          <cell r="Z21">
            <v>0</v>
          </cell>
          <cell r="AD21">
            <v>679.8</v>
          </cell>
          <cell r="AF21">
            <v>192.2</v>
          </cell>
          <cell r="AH21">
            <v>872</v>
          </cell>
          <cell r="AJ21">
            <v>7.6817307692307697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679.8</v>
          </cell>
          <cell r="BD21">
            <v>192.2</v>
          </cell>
          <cell r="BF21">
            <v>872</v>
          </cell>
          <cell r="BH21">
            <v>7.6817307692307697</v>
          </cell>
          <cell r="BJ21">
            <v>0</v>
          </cell>
          <cell r="BN21">
            <v>0</v>
          </cell>
          <cell r="BP21">
            <v>0</v>
          </cell>
          <cell r="BR21">
            <v>679.8</v>
          </cell>
          <cell r="BT21">
            <v>192.2</v>
          </cell>
          <cell r="BV21">
            <v>872</v>
          </cell>
          <cell r="BX21">
            <v>7.6817307692307697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679.8</v>
          </cell>
          <cell r="CR21">
            <v>192.2</v>
          </cell>
          <cell r="CT21">
            <v>872</v>
          </cell>
          <cell r="CV21">
            <v>7.6817307692307697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3970108.361344541</v>
          </cell>
          <cell r="J22">
            <v>168797.53117023304</v>
          </cell>
          <cell r="L22">
            <v>4138905.8925147741</v>
          </cell>
          <cell r="N22">
            <v>21.531996166651354</v>
          </cell>
          <cell r="O22" t="str">
            <v>NAD</v>
          </cell>
          <cell r="P22">
            <v>3970.1</v>
          </cell>
          <cell r="R22">
            <v>168.8</v>
          </cell>
          <cell r="T22">
            <v>4138.8999999999996</v>
          </cell>
          <cell r="X22">
            <v>0</v>
          </cell>
          <cell r="Z22">
            <v>0</v>
          </cell>
          <cell r="AD22">
            <v>3970.1</v>
          </cell>
          <cell r="AF22">
            <v>168.8</v>
          </cell>
          <cell r="AH22">
            <v>4138.8999999999996</v>
          </cell>
          <cell r="AJ22">
            <v>21.531996166651354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3970.1</v>
          </cell>
          <cell r="BD22">
            <v>168.8</v>
          </cell>
          <cell r="BF22">
            <v>4138.8999999999996</v>
          </cell>
          <cell r="BH22">
            <v>21.531996166651354</v>
          </cell>
          <cell r="BN22">
            <v>0</v>
          </cell>
          <cell r="BR22">
            <v>3970.1</v>
          </cell>
          <cell r="BT22">
            <v>168.8</v>
          </cell>
          <cell r="BV22">
            <v>4138.8999999999996</v>
          </cell>
          <cell r="BX22">
            <v>21.531996166651354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3970.1</v>
          </cell>
          <cell r="CR22">
            <v>168.8</v>
          </cell>
          <cell r="CT22">
            <v>4138.8999999999996</v>
          </cell>
          <cell r="CV22">
            <v>21.531996166651354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D1</v>
          </cell>
          <cell r="H25">
            <v>23259949.235830069</v>
          </cell>
          <cell r="J25">
            <v>170305.76401676558</v>
          </cell>
          <cell r="L25">
            <v>23430254.999846835</v>
          </cell>
          <cell r="N25">
            <v>219.44808050972611</v>
          </cell>
          <cell r="O25" t="str">
            <v>MSG</v>
          </cell>
          <cell r="P25">
            <v>23259.9</v>
          </cell>
          <cell r="R25">
            <v>170.3</v>
          </cell>
          <cell r="T25">
            <v>23430.2</v>
          </cell>
          <cell r="AD25">
            <v>23259.9</v>
          </cell>
          <cell r="AF25">
            <v>170.3</v>
          </cell>
          <cell r="AH25">
            <v>23430.2</v>
          </cell>
          <cell r="AJ25">
            <v>219.44808050972611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808.3395137751113</v>
          </cell>
          <cell r="AV25">
            <v>28.828889183445757</v>
          </cell>
          <cell r="AX25">
            <v>837.16840295855707</v>
          </cell>
          <cell r="AZ25">
            <v>7.6110139506613503</v>
          </cell>
          <cell r="BB25">
            <v>24068.239513775112</v>
          </cell>
          <cell r="BD25">
            <v>199.12888918344578</v>
          </cell>
          <cell r="BF25">
            <v>24267.368402958557</v>
          </cell>
          <cell r="BH25">
            <v>227.05909446038746</v>
          </cell>
          <cell r="BJ25">
            <v>0</v>
          </cell>
          <cell r="BN25">
            <v>0</v>
          </cell>
          <cell r="BP25">
            <v>0</v>
          </cell>
          <cell r="BR25">
            <v>24068.239513775112</v>
          </cell>
          <cell r="BT25">
            <v>199.12888918344578</v>
          </cell>
          <cell r="BV25">
            <v>24267.368402958557</v>
          </cell>
          <cell r="BX25">
            <v>227.05909446038746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24068.239513775112</v>
          </cell>
          <cell r="CR25">
            <v>199.12888918344578</v>
          </cell>
          <cell r="CT25">
            <v>24267.368402958557</v>
          </cell>
          <cell r="CV25">
            <v>227.05909446038746</v>
          </cell>
        </row>
        <row r="26">
          <cell r="B26" t="str">
            <v>PED</v>
          </cell>
          <cell r="D26" t="str">
            <v>PEDIATRIC ACUTE</v>
          </cell>
          <cell r="F26" t="str">
            <v>D2</v>
          </cell>
          <cell r="H26">
            <v>1226398.7317205335</v>
          </cell>
          <cell r="J26">
            <v>14864.718615232799</v>
          </cell>
          <cell r="L26">
            <v>1241263.4503357662</v>
          </cell>
          <cell r="N26">
            <v>9.2949519230769226</v>
          </cell>
          <cell r="O26" t="str">
            <v>PED</v>
          </cell>
          <cell r="P26">
            <v>1226.4000000000001</v>
          </cell>
          <cell r="R26">
            <v>14.9</v>
          </cell>
          <cell r="T26">
            <v>1241.3000000000002</v>
          </cell>
          <cell r="AD26">
            <v>1226.4000000000001</v>
          </cell>
          <cell r="AF26">
            <v>14.9</v>
          </cell>
          <cell r="AH26">
            <v>1241.3000000000002</v>
          </cell>
          <cell r="AJ26">
            <v>9.2949519230769226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42.620323219205488</v>
          </cell>
          <cell r="AV26">
            <v>2.5162584964503205</v>
          </cell>
          <cell r="AX26">
            <v>45.136581715655808</v>
          </cell>
          <cell r="AZ26">
            <v>0.40129657040780997</v>
          </cell>
          <cell r="BB26">
            <v>1269.0203232192057</v>
          </cell>
          <cell r="BD26">
            <v>17.416258496450322</v>
          </cell>
          <cell r="BF26">
            <v>1286.4365817156561</v>
          </cell>
          <cell r="BH26">
            <v>9.6962484934847328</v>
          </cell>
          <cell r="BJ26">
            <v>0</v>
          </cell>
          <cell r="BN26">
            <v>0</v>
          </cell>
          <cell r="BP26">
            <v>0</v>
          </cell>
          <cell r="BR26">
            <v>1269.0203232192057</v>
          </cell>
          <cell r="BT26">
            <v>17.416258496450322</v>
          </cell>
          <cell r="BV26">
            <v>1286.4365817156561</v>
          </cell>
          <cell r="BX26">
            <v>9.6962484934847328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1269.0203232192057</v>
          </cell>
          <cell r="CR26">
            <v>17.416258496450322</v>
          </cell>
          <cell r="CT26">
            <v>1286.4365817156561</v>
          </cell>
          <cell r="CV26">
            <v>9.6962484934847328</v>
          </cell>
        </row>
        <row r="27">
          <cell r="B27" t="str">
            <v>PSY</v>
          </cell>
          <cell r="D27" t="str">
            <v>PSYCHIATRIC ACUTE</v>
          </cell>
          <cell r="F27" t="str">
            <v>D3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D4</v>
          </cell>
          <cell r="H28">
            <v>336061.73808733746</v>
          </cell>
          <cell r="J28">
            <v>14147.324326335314</v>
          </cell>
          <cell r="L28">
            <v>350209.0624136728</v>
          </cell>
          <cell r="N28">
            <v>2.4290865384615401</v>
          </cell>
          <cell r="O28" t="str">
            <v>OBS</v>
          </cell>
          <cell r="P28">
            <v>336.1</v>
          </cell>
          <cell r="R28">
            <v>14.1</v>
          </cell>
          <cell r="T28">
            <v>350.20000000000005</v>
          </cell>
          <cell r="AD28">
            <v>336.1</v>
          </cell>
          <cell r="AF28">
            <v>14.1</v>
          </cell>
          <cell r="AH28">
            <v>350.20000000000005</v>
          </cell>
          <cell r="AJ28">
            <v>2.4290865384615401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11.678958505441591</v>
          </cell>
          <cell r="AV28">
            <v>2.3948199733629489</v>
          </cell>
          <cell r="AX28">
            <v>14.07377847880454</v>
          </cell>
          <cell r="AZ28">
            <v>0.10996458121783807</v>
          </cell>
          <cell r="BB28">
            <v>347.77895850544161</v>
          </cell>
          <cell r="BD28">
            <v>16.494819973362947</v>
          </cell>
          <cell r="BF28">
            <v>364.27377847880456</v>
          </cell>
          <cell r="BH28">
            <v>2.5390511196793781</v>
          </cell>
          <cell r="BJ28">
            <v>604.33399999999995</v>
          </cell>
          <cell r="BN28">
            <v>604.33399999999995</v>
          </cell>
          <cell r="BP28">
            <v>5</v>
          </cell>
          <cell r="BR28">
            <v>952.11295850544161</v>
          </cell>
          <cell r="BT28">
            <v>16.494819973362947</v>
          </cell>
          <cell r="BV28">
            <v>968.60777847880456</v>
          </cell>
          <cell r="BX28">
            <v>7.5390511196793781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952.11295850544161</v>
          </cell>
          <cell r="CR28">
            <v>16.494819973362947</v>
          </cell>
          <cell r="CT28">
            <v>968.60777847880456</v>
          </cell>
          <cell r="CV28">
            <v>7.5390511196793781</v>
          </cell>
        </row>
        <row r="29">
          <cell r="B29" t="str">
            <v>DEF</v>
          </cell>
          <cell r="D29" t="str">
            <v>DEFINITIVE OBSERVATION</v>
          </cell>
          <cell r="F29" t="str">
            <v>D5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D6</v>
          </cell>
          <cell r="H30">
            <v>5382628.992707585</v>
          </cell>
          <cell r="J30">
            <v>71067.407468697304</v>
          </cell>
          <cell r="L30">
            <v>5453696.400176282</v>
          </cell>
          <cell r="N30">
            <v>38.441586538461536</v>
          </cell>
          <cell r="O30" t="str">
            <v>MIS</v>
          </cell>
          <cell r="P30">
            <v>5382.6</v>
          </cell>
          <cell r="R30">
            <v>71.099999999999994</v>
          </cell>
          <cell r="T30">
            <v>5453.7000000000007</v>
          </cell>
          <cell r="AD30">
            <v>5382.6</v>
          </cell>
          <cell r="AF30">
            <v>71.099999999999994</v>
          </cell>
          <cell r="AH30">
            <v>5453.7000000000007</v>
          </cell>
          <cell r="AJ30">
            <v>38.441586538461536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187.05938085603026</v>
          </cell>
          <cell r="AV30">
            <v>12.030094379355054</v>
          </cell>
          <cell r="AX30">
            <v>199.08947523538532</v>
          </cell>
          <cell r="AZ30">
            <v>1.7612791816254236</v>
          </cell>
          <cell r="BB30">
            <v>5569.659380856031</v>
          </cell>
          <cell r="BD30">
            <v>83.130094379355043</v>
          </cell>
          <cell r="BF30">
            <v>5652.7894752353859</v>
          </cell>
          <cell r="BH30">
            <v>40.202865720086962</v>
          </cell>
          <cell r="BJ30">
            <v>0</v>
          </cell>
          <cell r="BN30">
            <v>0</v>
          </cell>
          <cell r="BP30">
            <v>0</v>
          </cell>
          <cell r="BR30">
            <v>5569.659380856031</v>
          </cell>
          <cell r="BT30">
            <v>83.130094379355043</v>
          </cell>
          <cell r="BV30">
            <v>5652.7894752353859</v>
          </cell>
          <cell r="BX30">
            <v>40.202865720086962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5569.659380856031</v>
          </cell>
          <cell r="CR30">
            <v>83.130094379355043</v>
          </cell>
          <cell r="CT30">
            <v>5652.7894752353859</v>
          </cell>
          <cell r="CV30">
            <v>40.202865720086962</v>
          </cell>
        </row>
        <row r="31">
          <cell r="B31" t="str">
            <v>CCU</v>
          </cell>
          <cell r="D31" t="str">
            <v>CORONARY CARE</v>
          </cell>
          <cell r="F31" t="str">
            <v>D7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1547363.7440021913</v>
          </cell>
          <cell r="J38">
            <v>53248.365002521881</v>
          </cell>
          <cell r="L38">
            <v>1600612.1090047131</v>
          </cell>
          <cell r="N38">
            <v>11.092247596153847</v>
          </cell>
          <cell r="O38" t="str">
            <v>NUR</v>
          </cell>
          <cell r="P38">
            <v>1547.4</v>
          </cell>
          <cell r="R38">
            <v>53.2</v>
          </cell>
          <cell r="T38">
            <v>1600.6000000000001</v>
          </cell>
          <cell r="AD38">
            <v>1547.4</v>
          </cell>
          <cell r="AF38">
            <v>53.2</v>
          </cell>
          <cell r="AH38">
            <v>1600.6000000000001</v>
          </cell>
          <cell r="AJ38">
            <v>11.092247596153847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53.774633976123141</v>
          </cell>
          <cell r="AV38">
            <v>9.0137361041183208</v>
          </cell>
          <cell r="AX38">
            <v>62.788370080241464</v>
          </cell>
          <cell r="AZ38">
            <v>0.50632127022043238</v>
          </cell>
          <cell r="BB38">
            <v>1601.1746339761232</v>
          </cell>
          <cell r="BD38">
            <v>62.213736104118325</v>
          </cell>
          <cell r="BF38">
            <v>1663.3883700802417</v>
          </cell>
          <cell r="BH38">
            <v>11.598568866374279</v>
          </cell>
          <cell r="BJ38">
            <v>0</v>
          </cell>
          <cell r="BN38">
            <v>0</v>
          </cell>
          <cell r="BP38">
            <v>0</v>
          </cell>
          <cell r="BR38">
            <v>1601.1746339761232</v>
          </cell>
          <cell r="BT38">
            <v>62.213736104118325</v>
          </cell>
          <cell r="BV38">
            <v>1663.3883700802417</v>
          </cell>
          <cell r="BX38">
            <v>11.598568866374279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1601.1746339761232</v>
          </cell>
          <cell r="CR38">
            <v>62.213736104118325</v>
          </cell>
          <cell r="CT38">
            <v>1663.3883700802417</v>
          </cell>
          <cell r="CV38">
            <v>11.598568866374279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12003907.436575988</v>
          </cell>
          <cell r="J42">
            <v>254191.96249892126</v>
          </cell>
          <cell r="L42">
            <v>12258099.39907491</v>
          </cell>
          <cell r="N42">
            <v>102.78010242947609</v>
          </cell>
          <cell r="O42" t="str">
            <v>EMG</v>
          </cell>
          <cell r="P42">
            <v>12003.9</v>
          </cell>
          <cell r="R42">
            <v>254.2</v>
          </cell>
          <cell r="T42">
            <v>12258.1</v>
          </cell>
          <cell r="AD42">
            <v>12003.9</v>
          </cell>
          <cell r="AF42">
            <v>254.2</v>
          </cell>
          <cell r="AH42">
            <v>12258.1</v>
          </cell>
          <cell r="AJ42">
            <v>102.78010242947609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417.16482707263322</v>
          </cell>
          <cell r="AV42">
            <v>43.028913087654487</v>
          </cell>
          <cell r="AX42">
            <v>460.19374016028769</v>
          </cell>
          <cell r="AZ42">
            <v>3.9278635579088776</v>
          </cell>
          <cell r="BB42">
            <v>12421.064827072632</v>
          </cell>
          <cell r="BD42">
            <v>297.22891308765446</v>
          </cell>
          <cell r="BF42">
            <v>12718.293740160287</v>
          </cell>
          <cell r="BH42">
            <v>106.70796598738497</v>
          </cell>
          <cell r="BJ42">
            <v>0</v>
          </cell>
          <cell r="BN42">
            <v>0</v>
          </cell>
          <cell r="BP42">
            <v>0</v>
          </cell>
          <cell r="BR42">
            <v>12421.064827072632</v>
          </cell>
          <cell r="BT42">
            <v>297.22891308765446</v>
          </cell>
          <cell r="BV42">
            <v>12718.293740160287</v>
          </cell>
          <cell r="BX42">
            <v>106.70796598738497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12421.064827072632</v>
          </cell>
          <cell r="CR42">
            <v>297.22891308765446</v>
          </cell>
          <cell r="CT42">
            <v>12718.293740160287</v>
          </cell>
          <cell r="CV42">
            <v>106.70796598738497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5087068.3582151728</v>
          </cell>
          <cell r="J43">
            <v>441596.46457609179</v>
          </cell>
          <cell r="L43">
            <v>5528664.8227912644</v>
          </cell>
          <cell r="N43">
            <v>40.479587348776946</v>
          </cell>
          <cell r="O43" t="str">
            <v>CL</v>
          </cell>
          <cell r="P43">
            <v>5087.1000000000004</v>
          </cell>
          <cell r="R43">
            <v>441.6</v>
          </cell>
          <cell r="T43">
            <v>5528.7000000000007</v>
          </cell>
          <cell r="AD43">
            <v>5087.1000000000004</v>
          </cell>
          <cell r="AF43">
            <v>441.6</v>
          </cell>
          <cell r="AH43">
            <v>5528.7000000000007</v>
          </cell>
          <cell r="AJ43">
            <v>40.479587348776946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176.78793369359906</v>
          </cell>
          <cell r="AV43">
            <v>74.752229406705908</v>
          </cell>
          <cell r="AX43">
            <v>251.54016310030497</v>
          </cell>
          <cell r="AZ43">
            <v>1.6645671858432971</v>
          </cell>
          <cell r="BB43">
            <v>5263.8879336935997</v>
          </cell>
          <cell r="BD43">
            <v>516.35222940670587</v>
          </cell>
          <cell r="BF43">
            <v>5780.2401631003058</v>
          </cell>
          <cell r="BH43">
            <v>42.144154534620242</v>
          </cell>
          <cell r="BJ43">
            <v>192.828</v>
          </cell>
          <cell r="BN43">
            <v>192.828</v>
          </cell>
          <cell r="BP43">
            <v>0.25</v>
          </cell>
          <cell r="BR43">
            <v>5456.7159336936002</v>
          </cell>
          <cell r="BT43">
            <v>516.35222940670587</v>
          </cell>
          <cell r="BV43">
            <v>5973.0681631003063</v>
          </cell>
          <cell r="BX43">
            <v>42.394154534620242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5456.7159336936002</v>
          </cell>
          <cell r="CR43">
            <v>516.35222940670587</v>
          </cell>
          <cell r="CT43">
            <v>5973.0681631003063</v>
          </cell>
          <cell r="CV43">
            <v>42.394154534620242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704091.09366579482</v>
          </cell>
          <cell r="J46">
            <v>122710</v>
          </cell>
          <cell r="L46">
            <v>826801.09366579482</v>
          </cell>
          <cell r="N46">
            <v>5.4482937695412463</v>
          </cell>
          <cell r="O46" t="str">
            <v>SDS</v>
          </cell>
          <cell r="P46">
            <v>704.1</v>
          </cell>
          <cell r="R46">
            <v>122.7</v>
          </cell>
          <cell r="T46">
            <v>826.80000000000007</v>
          </cell>
          <cell r="AD46">
            <v>704.1</v>
          </cell>
          <cell r="AF46">
            <v>122.7</v>
          </cell>
          <cell r="AH46">
            <v>826.80000000000007</v>
          </cell>
          <cell r="AJ46">
            <v>5.4482937695412463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24.468869064876277</v>
          </cell>
          <cell r="AV46">
            <v>20.772009756242745</v>
          </cell>
          <cell r="AX46">
            <v>45.240878821119026</v>
          </cell>
          <cell r="AZ46">
            <v>0.23038945967138663</v>
          </cell>
          <cell r="BB46">
            <v>728.56886906487625</v>
          </cell>
          <cell r="BD46">
            <v>143.47200975624276</v>
          </cell>
          <cell r="BF46">
            <v>872.04087882111901</v>
          </cell>
          <cell r="BH46">
            <v>5.6786832292126332</v>
          </cell>
          <cell r="BJ46">
            <v>0</v>
          </cell>
          <cell r="BN46">
            <v>0</v>
          </cell>
          <cell r="BP46">
            <v>0</v>
          </cell>
          <cell r="BR46">
            <v>728.56886906487625</v>
          </cell>
          <cell r="BT46">
            <v>143.47200975624276</v>
          </cell>
          <cell r="BV46">
            <v>872.04087882111901</v>
          </cell>
          <cell r="BX46">
            <v>5.6786832292126332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728.56886906487625</v>
          </cell>
          <cell r="CR46">
            <v>143.47200975624276</v>
          </cell>
          <cell r="CT46">
            <v>872.04087882111901</v>
          </cell>
          <cell r="CV46">
            <v>5.6786832292126332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4911197.9700939115</v>
          </cell>
          <cell r="J47">
            <v>169005.68022539551</v>
          </cell>
          <cell r="L47">
            <v>5080203.6503193071</v>
          </cell>
          <cell r="N47">
            <v>35.205829326923073</v>
          </cell>
          <cell r="O47" t="str">
            <v>DEL</v>
          </cell>
          <cell r="P47">
            <v>4911.2</v>
          </cell>
          <cell r="R47">
            <v>169</v>
          </cell>
          <cell r="T47">
            <v>5080.2</v>
          </cell>
          <cell r="AD47">
            <v>4911.2</v>
          </cell>
          <cell r="AF47">
            <v>169</v>
          </cell>
          <cell r="AH47">
            <v>5080.2</v>
          </cell>
          <cell r="AJ47">
            <v>35.205829326923073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170.67601218508651</v>
          </cell>
          <cell r="AV47">
            <v>28.60881459133206</v>
          </cell>
          <cell r="AX47">
            <v>199.28482677641856</v>
          </cell>
          <cell r="AZ47">
            <v>1.6070196837431114</v>
          </cell>
          <cell r="BB47">
            <v>5081.8760121850864</v>
          </cell>
          <cell r="BD47">
            <v>197.60881459133205</v>
          </cell>
          <cell r="BF47">
            <v>5279.4848267764182</v>
          </cell>
          <cell r="BH47">
            <v>36.812849010666184</v>
          </cell>
          <cell r="BJ47">
            <v>0</v>
          </cell>
          <cell r="BN47">
            <v>0</v>
          </cell>
          <cell r="BP47">
            <v>0</v>
          </cell>
          <cell r="BR47">
            <v>5081.8760121850864</v>
          </cell>
          <cell r="BT47">
            <v>197.60881459133205</v>
          </cell>
          <cell r="BV47">
            <v>5279.4848267764182</v>
          </cell>
          <cell r="BX47">
            <v>36.812849010666184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5081.8760121850864</v>
          </cell>
          <cell r="CR47">
            <v>197.60881459133205</v>
          </cell>
          <cell r="CT47">
            <v>5279.4848267764182</v>
          </cell>
          <cell r="CV47">
            <v>36.812849010666184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8988447.8000177741</v>
          </cell>
          <cell r="J48">
            <v>707396</v>
          </cell>
          <cell r="L48">
            <v>9695843.8000177741</v>
          </cell>
          <cell r="N48">
            <v>71.894447615695228</v>
          </cell>
          <cell r="O48" t="str">
            <v>OR</v>
          </cell>
          <cell r="P48">
            <v>8988.4</v>
          </cell>
          <cell r="R48">
            <v>707.4</v>
          </cell>
          <cell r="T48">
            <v>9695.7999999999993</v>
          </cell>
          <cell r="AD48">
            <v>8988.4</v>
          </cell>
          <cell r="AF48">
            <v>707.4</v>
          </cell>
          <cell r="AH48">
            <v>9695.7999999999993</v>
          </cell>
          <cell r="AJ48">
            <v>71.894447615695228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312.37030874801252</v>
          </cell>
          <cell r="AV48">
            <v>119.74604036775398</v>
          </cell>
          <cell r="AX48">
            <v>432.11634911576652</v>
          </cell>
          <cell r="AZ48">
            <v>2.9411586804043699</v>
          </cell>
          <cell r="BB48">
            <v>9300.7703087480113</v>
          </cell>
          <cell r="BD48">
            <v>827.14604036775393</v>
          </cell>
          <cell r="BF48">
            <v>10127.916349115765</v>
          </cell>
          <cell r="BH48">
            <v>74.835606296099598</v>
          </cell>
          <cell r="BJ48">
            <v>273.82799999999997</v>
          </cell>
          <cell r="BN48">
            <v>273.82799999999997</v>
          </cell>
          <cell r="BP48">
            <v>2.3959999999999999</v>
          </cell>
          <cell r="BR48">
            <v>9574.5983087480108</v>
          </cell>
          <cell r="BT48">
            <v>827.14604036775393</v>
          </cell>
          <cell r="BV48">
            <v>10401.744349115765</v>
          </cell>
          <cell r="BX48">
            <v>77.231606296099599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9574.5983087480108</v>
          </cell>
          <cell r="CR48">
            <v>827.14604036775393</v>
          </cell>
          <cell r="CT48">
            <v>10401.744349115765</v>
          </cell>
          <cell r="CV48">
            <v>77.231606296099599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897903.47467552009</v>
          </cell>
          <cell r="J49">
            <v>109273.68671612274</v>
          </cell>
          <cell r="L49">
            <v>1007177.1613916429</v>
          </cell>
          <cell r="N49">
            <v>7.605451112761501</v>
          </cell>
          <cell r="O49" t="str">
            <v>ORC</v>
          </cell>
          <cell r="P49">
            <v>897.9</v>
          </cell>
          <cell r="R49">
            <v>109.3</v>
          </cell>
          <cell r="T49">
            <v>1007.1999999999999</v>
          </cell>
          <cell r="AD49">
            <v>897.9</v>
          </cell>
          <cell r="AF49">
            <v>109.3</v>
          </cell>
          <cell r="AH49">
            <v>1007.1999999999999</v>
          </cell>
          <cell r="AJ49">
            <v>7.605451112761501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31.204318237210082</v>
          </cell>
          <cell r="AV49">
            <v>18.497547767646605</v>
          </cell>
          <cell r="AX49">
            <v>49.701866004856683</v>
          </cell>
          <cell r="AZ49">
            <v>0.29380785842711676</v>
          </cell>
          <cell r="BB49">
            <v>929.10431823721001</v>
          </cell>
          <cell r="BD49">
            <v>127.79754776764661</v>
          </cell>
          <cell r="BF49">
            <v>1056.9018660048566</v>
          </cell>
          <cell r="BH49">
            <v>7.8992589711886181</v>
          </cell>
          <cell r="BJ49">
            <v>0</v>
          </cell>
          <cell r="BN49">
            <v>0</v>
          </cell>
          <cell r="BP49">
            <v>0</v>
          </cell>
          <cell r="BR49">
            <v>929.10431823721001</v>
          </cell>
          <cell r="BT49">
            <v>127.79754776764661</v>
          </cell>
          <cell r="BV49">
            <v>1056.9018660048566</v>
          </cell>
          <cell r="BX49">
            <v>7.8992589711886181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929.10431823721001</v>
          </cell>
          <cell r="CR49">
            <v>127.79754776764661</v>
          </cell>
          <cell r="CT49">
            <v>1056.9018660048566</v>
          </cell>
          <cell r="CV49">
            <v>7.8992589711886181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306733.67880098044</v>
          </cell>
          <cell r="J50">
            <v>76444.999999999767</v>
          </cell>
          <cell r="L50">
            <v>383178.67880098021</v>
          </cell>
          <cell r="N50">
            <v>4.0273322310797086</v>
          </cell>
          <cell r="O50" t="str">
            <v>ANS</v>
          </cell>
          <cell r="P50">
            <v>306.7</v>
          </cell>
          <cell r="R50">
            <v>76.400000000000006</v>
          </cell>
          <cell r="T50">
            <v>383.1</v>
          </cell>
          <cell r="AD50">
            <v>306.7</v>
          </cell>
          <cell r="AF50">
            <v>76.400000000000006</v>
          </cell>
          <cell r="AH50">
            <v>383.1</v>
          </cell>
          <cell r="AJ50">
            <v>4.0273322310797086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10.659737485518523</v>
          </cell>
          <cell r="AV50">
            <v>12.940398384939874</v>
          </cell>
          <cell r="AX50">
            <v>23.600135870458395</v>
          </cell>
          <cell r="AZ50">
            <v>0.10036798811648943</v>
          </cell>
          <cell r="BB50">
            <v>317.35973748551851</v>
          </cell>
          <cell r="BD50">
            <v>89.340398384939874</v>
          </cell>
          <cell r="BF50">
            <v>406.70013587045838</v>
          </cell>
          <cell r="BH50">
            <v>4.127700219196198</v>
          </cell>
          <cell r="BJ50">
            <v>144.42260000000002</v>
          </cell>
          <cell r="BN50">
            <v>144.42260000000002</v>
          </cell>
          <cell r="BP50">
            <v>1.75</v>
          </cell>
          <cell r="BR50">
            <v>461.7823374855185</v>
          </cell>
          <cell r="BT50">
            <v>89.340398384939874</v>
          </cell>
          <cell r="BV50">
            <v>551.12273587045843</v>
          </cell>
          <cell r="BX50">
            <v>5.877700219196198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461.7823374855185</v>
          </cell>
          <cell r="CR50">
            <v>89.340398384939874</v>
          </cell>
          <cell r="CT50">
            <v>551.12273587045843</v>
          </cell>
          <cell r="CV50">
            <v>5.877700219196198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25087761.100000001</v>
          </cell>
          <cell r="L51">
            <v>25087761.100000001</v>
          </cell>
          <cell r="N51">
            <v>0</v>
          </cell>
          <cell r="O51" t="str">
            <v>MSS</v>
          </cell>
          <cell r="P51">
            <v>0</v>
          </cell>
          <cell r="R51">
            <v>25087.8</v>
          </cell>
          <cell r="T51">
            <v>25087.8</v>
          </cell>
          <cell r="AD51">
            <v>0</v>
          </cell>
          <cell r="AF51">
            <v>25087.8</v>
          </cell>
          <cell r="AH51">
            <v>25087.8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25087.8</v>
          </cell>
          <cell r="BF51">
            <v>25087.8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25087.8</v>
          </cell>
          <cell r="BV51">
            <v>25087.8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25087.8</v>
          </cell>
          <cell r="CT51">
            <v>25087.8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28521704</v>
          </cell>
          <cell r="L52">
            <v>28521704</v>
          </cell>
          <cell r="N52">
            <v>0</v>
          </cell>
          <cell r="O52" t="str">
            <v>CDS</v>
          </cell>
          <cell r="P52">
            <v>0</v>
          </cell>
          <cell r="R52">
            <v>28521.7</v>
          </cell>
          <cell r="T52">
            <v>28521.7</v>
          </cell>
          <cell r="AD52">
            <v>0</v>
          </cell>
          <cell r="AF52">
            <v>28521.7</v>
          </cell>
          <cell r="AH52">
            <v>28521.7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28521.7</v>
          </cell>
          <cell r="BF52">
            <v>28521.7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28521.7</v>
          </cell>
          <cell r="BV52">
            <v>28521.7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28521.7</v>
          </cell>
          <cell r="CT52">
            <v>28521.7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4913959.398521929</v>
          </cell>
          <cell r="J53">
            <v>8098074.2860392192</v>
          </cell>
          <cell r="L53">
            <v>13012033.684561148</v>
          </cell>
          <cell r="N53">
            <v>49.227103583385862</v>
          </cell>
          <cell r="O53" t="str">
            <v>LAB</v>
          </cell>
          <cell r="P53">
            <v>4914</v>
          </cell>
          <cell r="R53">
            <v>8098.1</v>
          </cell>
          <cell r="T53">
            <v>13012.1</v>
          </cell>
          <cell r="AD53">
            <v>4914</v>
          </cell>
          <cell r="AF53">
            <v>8098.1</v>
          </cell>
          <cell r="AH53">
            <v>13012.1</v>
          </cell>
          <cell r="AJ53">
            <v>49.227103583385862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170.77197850428163</v>
          </cell>
          <cell r="AV53">
            <v>1370.8196404236421</v>
          </cell>
          <cell r="AX53">
            <v>1541.5916189279237</v>
          </cell>
          <cell r="AZ53">
            <v>1.6079232656931968</v>
          </cell>
          <cell r="BB53">
            <v>5084.7719785042818</v>
          </cell>
          <cell r="BD53">
            <v>9468.9196404236427</v>
          </cell>
          <cell r="BF53">
            <v>14553.691618927925</v>
          </cell>
          <cell r="BH53">
            <v>50.835026849079057</v>
          </cell>
          <cell r="BJ53">
            <v>222.136</v>
          </cell>
          <cell r="BN53">
            <v>222.136</v>
          </cell>
          <cell r="BP53">
            <v>1.4</v>
          </cell>
          <cell r="BR53">
            <v>5306.9079785042823</v>
          </cell>
          <cell r="BT53">
            <v>9468.9196404236427</v>
          </cell>
          <cell r="BV53">
            <v>14775.827618927924</v>
          </cell>
          <cell r="BX53">
            <v>52.235026849079055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5306.9079785042823</v>
          </cell>
          <cell r="CR53">
            <v>9468.9196404236427</v>
          </cell>
          <cell r="CT53">
            <v>14775.827618927924</v>
          </cell>
          <cell r="CV53">
            <v>52.235026849079055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1116035.3370470279</v>
          </cell>
          <cell r="J55">
            <v>21720</v>
          </cell>
          <cell r="L55">
            <v>1137755.3370470279</v>
          </cell>
          <cell r="N55">
            <v>12.094711538461539</v>
          </cell>
          <cell r="O55" t="str">
            <v>EKG</v>
          </cell>
          <cell r="P55">
            <v>1116</v>
          </cell>
          <cell r="R55">
            <v>21.7</v>
          </cell>
          <cell r="T55">
            <v>1137.7</v>
          </cell>
          <cell r="AD55">
            <v>1116</v>
          </cell>
          <cell r="AF55">
            <v>21.7</v>
          </cell>
          <cell r="AH55">
            <v>1137.7</v>
          </cell>
          <cell r="AJ55">
            <v>12.094711538461539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38.78492822825126</v>
          </cell>
          <cell r="AV55">
            <v>3.6767015883431862</v>
          </cell>
          <cell r="AX55">
            <v>42.461629816594446</v>
          </cell>
          <cell r="AZ55">
            <v>0.36518396637819844</v>
          </cell>
          <cell r="BB55">
            <v>1154.7849282282514</v>
          </cell>
          <cell r="BD55">
            <v>25.376701588343185</v>
          </cell>
          <cell r="BF55">
            <v>1180.1616298165945</v>
          </cell>
          <cell r="BH55">
            <v>12.459895504839738</v>
          </cell>
          <cell r="BJ55">
            <v>24</v>
          </cell>
          <cell r="BN55">
            <v>24</v>
          </cell>
          <cell r="BP55">
            <v>0.1</v>
          </cell>
          <cell r="BR55">
            <v>1178.7849282282514</v>
          </cell>
          <cell r="BT55">
            <v>25.376701588343185</v>
          </cell>
          <cell r="BV55">
            <v>1204.1616298165945</v>
          </cell>
          <cell r="BX55">
            <v>12.559895504839737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1178.7849282282514</v>
          </cell>
          <cell r="CR55">
            <v>25.376701588343185</v>
          </cell>
          <cell r="CT55">
            <v>1204.1616298165945</v>
          </cell>
          <cell r="CV55">
            <v>12.559895504839737</v>
          </cell>
        </row>
        <row r="56">
          <cell r="B56" t="str">
            <v>IRC</v>
          </cell>
          <cell r="D56" t="str">
            <v>INVASIVE RADIOLOGY / CARDIOVASCULAR</v>
          </cell>
          <cell r="F56" t="str">
            <v>D31</v>
          </cell>
          <cell r="H56">
            <v>3114538.9494765736</v>
          </cell>
          <cell r="J56">
            <v>104984.52305018601</v>
          </cell>
          <cell r="L56">
            <v>3219523.4725267598</v>
          </cell>
          <cell r="N56">
            <v>22.143836538461539</v>
          </cell>
          <cell r="O56" t="str">
            <v>IRC</v>
          </cell>
          <cell r="P56">
            <v>3114.5</v>
          </cell>
          <cell r="R56">
            <v>105</v>
          </cell>
          <cell r="T56">
            <v>3219.5</v>
          </cell>
          <cell r="AD56">
            <v>3114.5</v>
          </cell>
          <cell r="AF56">
            <v>105</v>
          </cell>
          <cell r="AH56">
            <v>3219.5</v>
          </cell>
          <cell r="AJ56">
            <v>22.143836538461539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108.23776417256204</v>
          </cell>
          <cell r="AV56">
            <v>17.77148999309718</v>
          </cell>
          <cell r="AX56">
            <v>126.00925416565921</v>
          </cell>
          <cell r="AZ56">
            <v>1.0191251560355523</v>
          </cell>
          <cell r="BB56">
            <v>3222.737764172562</v>
          </cell>
          <cell r="BD56">
            <v>122.77148999309718</v>
          </cell>
          <cell r="BF56">
            <v>3345.5092541656591</v>
          </cell>
          <cell r="BH56">
            <v>23.162961694497092</v>
          </cell>
          <cell r="BJ56">
            <v>365.57799999999997</v>
          </cell>
          <cell r="BN56">
            <v>365.57799999999997</v>
          </cell>
          <cell r="BP56">
            <v>2.6</v>
          </cell>
          <cell r="BR56">
            <v>3588.315764172562</v>
          </cell>
          <cell r="BT56">
            <v>122.77148999309718</v>
          </cell>
          <cell r="BV56">
            <v>3711.087254165659</v>
          </cell>
          <cell r="BX56">
            <v>25.762961694497093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3588.315764172562</v>
          </cell>
          <cell r="CR56">
            <v>122.77148999309718</v>
          </cell>
          <cell r="CT56">
            <v>3711.087254165659</v>
          </cell>
          <cell r="CV56">
            <v>25.762961694497093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5510228.3061825065</v>
          </cell>
          <cell r="J57">
            <v>420703</v>
          </cell>
          <cell r="L57">
            <v>5930931.3061825065</v>
          </cell>
          <cell r="N57">
            <v>55.441110576923073</v>
          </cell>
          <cell r="O57" t="str">
            <v>RAD</v>
          </cell>
          <cell r="P57">
            <v>5510.2</v>
          </cell>
          <cell r="R57">
            <v>420.7</v>
          </cell>
          <cell r="T57">
            <v>5930.9</v>
          </cell>
          <cell r="AD57">
            <v>5510.2</v>
          </cell>
          <cell r="AF57">
            <v>420.7</v>
          </cell>
          <cell r="AH57">
            <v>5930.9</v>
          </cell>
          <cell r="AJ57">
            <v>55.441110576923073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191.49376572792289</v>
          </cell>
          <cell r="AV57">
            <v>71.215441451231285</v>
          </cell>
          <cell r="AX57">
            <v>262.70920717915419</v>
          </cell>
          <cell r="AZ57">
            <v>1.8030316439849046</v>
          </cell>
          <cell r="BB57">
            <v>5701.6937657279232</v>
          </cell>
          <cell r="BD57">
            <v>491.91544145123129</v>
          </cell>
          <cell r="BF57">
            <v>6193.6092071791545</v>
          </cell>
          <cell r="BH57">
            <v>57.244142220907975</v>
          </cell>
          <cell r="BJ57">
            <v>70</v>
          </cell>
          <cell r="BN57">
            <v>70</v>
          </cell>
          <cell r="BP57">
            <v>0.1</v>
          </cell>
          <cell r="BR57">
            <v>5771.6937657279232</v>
          </cell>
          <cell r="BT57">
            <v>491.91544145123129</v>
          </cell>
          <cell r="BV57">
            <v>6263.6092071791545</v>
          </cell>
          <cell r="BX57">
            <v>57.344142220907976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5771.6937657279232</v>
          </cell>
          <cell r="CR57">
            <v>491.91544145123129</v>
          </cell>
          <cell r="CT57">
            <v>6263.6092071791545</v>
          </cell>
          <cell r="CV57">
            <v>57.344142220907976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1442299.3263096404</v>
          </cell>
          <cell r="J58">
            <v>348463</v>
          </cell>
          <cell r="L58">
            <v>1790762.3263096404</v>
          </cell>
          <cell r="N58">
            <v>11.112860576923078</v>
          </cell>
          <cell r="O58" t="str">
            <v>CAT</v>
          </cell>
          <cell r="P58">
            <v>1442.3</v>
          </cell>
          <cell r="R58">
            <v>348.5</v>
          </cell>
          <cell r="T58">
            <v>1790.8</v>
          </cell>
          <cell r="AD58">
            <v>1442.3</v>
          </cell>
          <cell r="AF58">
            <v>348.5</v>
          </cell>
          <cell r="AH58">
            <v>1790.8</v>
          </cell>
          <cell r="AJ58">
            <v>11.112860576923078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50.123391256219115</v>
          </cell>
          <cell r="AV58">
            <v>58.986853848012515</v>
          </cell>
          <cell r="AX58">
            <v>109.11024510423164</v>
          </cell>
          <cell r="AZ58">
            <v>0.47194257314467414</v>
          </cell>
          <cell r="BB58">
            <v>1492.423391256219</v>
          </cell>
          <cell r="BD58">
            <v>407.48685384801252</v>
          </cell>
          <cell r="BF58">
            <v>1899.9102451042315</v>
          </cell>
          <cell r="BH58">
            <v>11.584803150067751</v>
          </cell>
          <cell r="BJ58">
            <v>0</v>
          </cell>
          <cell r="BN58">
            <v>0</v>
          </cell>
          <cell r="BP58">
            <v>0</v>
          </cell>
          <cell r="BR58">
            <v>1492.423391256219</v>
          </cell>
          <cell r="BT58">
            <v>407.48685384801252</v>
          </cell>
          <cell r="BV58">
            <v>1899.9102451042315</v>
          </cell>
          <cell r="BX58">
            <v>11.584803150067751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1492.423391256219</v>
          </cell>
          <cell r="CR58">
            <v>407.48685384801252</v>
          </cell>
          <cell r="CT58">
            <v>1899.9102451042315</v>
          </cell>
          <cell r="CV58">
            <v>11.584803150067751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2955124.6017776462</v>
          </cell>
          <cell r="J59">
            <v>1717246.3781084935</v>
          </cell>
          <cell r="L59">
            <v>4672370.9798861397</v>
          </cell>
          <cell r="N59">
            <v>4.5769427884615386</v>
          </cell>
          <cell r="O59" t="str">
            <v>RAT</v>
          </cell>
          <cell r="P59">
            <v>2955.1</v>
          </cell>
          <cell r="R59">
            <v>1717.2</v>
          </cell>
          <cell r="T59">
            <v>4672.3</v>
          </cell>
          <cell r="AD59">
            <v>2955.1</v>
          </cell>
          <cell r="AF59">
            <v>1717.2</v>
          </cell>
          <cell r="AH59">
            <v>4672.3</v>
          </cell>
          <cell r="AJ59">
            <v>4.5769427884615386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102.69772988438622</v>
          </cell>
          <cell r="AV59">
            <v>290.69072219005903</v>
          </cell>
          <cell r="AX59">
            <v>393.38845207444524</v>
          </cell>
          <cell r="AZ59">
            <v>0.96696232403748783</v>
          </cell>
          <cell r="BB59">
            <v>3057.7977298843862</v>
          </cell>
          <cell r="BD59">
            <v>2007.890722190059</v>
          </cell>
          <cell r="BF59">
            <v>5065.6884520744452</v>
          </cell>
          <cell r="BH59">
            <v>5.5439051124990266</v>
          </cell>
          <cell r="BJ59">
            <v>227.077</v>
          </cell>
          <cell r="BN59">
            <v>227.077</v>
          </cell>
          <cell r="BP59">
            <v>1</v>
          </cell>
          <cell r="BR59">
            <v>3284.8747298843864</v>
          </cell>
          <cell r="BT59">
            <v>2007.890722190059</v>
          </cell>
          <cell r="BV59">
            <v>5292.7654520744454</v>
          </cell>
          <cell r="BX59">
            <v>6.5439051124990266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3284.8747298843864</v>
          </cell>
          <cell r="CR59">
            <v>2007.890722190059</v>
          </cell>
          <cell r="CT59">
            <v>5292.7654520744454</v>
          </cell>
          <cell r="CV59">
            <v>6.5439051124990266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707430.72235508263</v>
          </cell>
          <cell r="J60">
            <v>546779</v>
          </cell>
          <cell r="L60">
            <v>1254209.7223550826</v>
          </cell>
          <cell r="N60">
            <v>4.8580528846153843</v>
          </cell>
          <cell r="O60" t="str">
            <v>NUC</v>
          </cell>
          <cell r="P60">
            <v>707.4</v>
          </cell>
          <cell r="R60">
            <v>546.79999999999995</v>
          </cell>
          <cell r="T60">
            <v>1254.1999999999998</v>
          </cell>
          <cell r="AD60">
            <v>707.4</v>
          </cell>
          <cell r="AF60">
            <v>546.79999999999995</v>
          </cell>
          <cell r="AH60">
            <v>1254.1999999999998</v>
          </cell>
          <cell r="AJ60">
            <v>4.8580528846153843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24.584929242115606</v>
          </cell>
          <cell r="AV60">
            <v>92.557238387325</v>
          </cell>
          <cell r="AX60">
            <v>117.14216762944061</v>
          </cell>
          <cell r="AZ60">
            <v>0.23148223766012976</v>
          </cell>
          <cell r="BB60">
            <v>731.98492924211564</v>
          </cell>
          <cell r="BD60">
            <v>639.35723838732497</v>
          </cell>
          <cell r="BF60">
            <v>1371.3421676294406</v>
          </cell>
          <cell r="BH60">
            <v>5.0895351222755139</v>
          </cell>
          <cell r="BJ60">
            <v>0</v>
          </cell>
          <cell r="BN60">
            <v>0</v>
          </cell>
          <cell r="BP60">
            <v>0</v>
          </cell>
          <cell r="BR60">
            <v>731.98492924211564</v>
          </cell>
          <cell r="BT60">
            <v>639.35723838732497</v>
          </cell>
          <cell r="BV60">
            <v>1371.3421676294406</v>
          </cell>
          <cell r="BX60">
            <v>5.0895351222755139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731.98492924211564</v>
          </cell>
          <cell r="CR60">
            <v>639.35723838732497</v>
          </cell>
          <cell r="CT60">
            <v>1371.3421676294406</v>
          </cell>
          <cell r="CV60">
            <v>5.0895351222755139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2681165.9794738228</v>
          </cell>
          <cell r="J61">
            <v>314060</v>
          </cell>
          <cell r="L61">
            <v>2995225.9794738228</v>
          </cell>
          <cell r="N61">
            <v>21.718793269230773</v>
          </cell>
          <cell r="O61" t="str">
            <v>RES</v>
          </cell>
          <cell r="P61">
            <v>2681.2</v>
          </cell>
          <cell r="R61">
            <v>314.10000000000002</v>
          </cell>
          <cell r="T61">
            <v>2995.2999999999997</v>
          </cell>
          <cell r="AD61">
            <v>2681.2</v>
          </cell>
          <cell r="AF61">
            <v>314.10000000000002</v>
          </cell>
          <cell r="AH61">
            <v>2995.2999999999997</v>
          </cell>
          <cell r="AJ61">
            <v>21.718793269230773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93.177004911932542</v>
          </cell>
          <cell r="AV61">
            <v>53.163209062387715</v>
          </cell>
          <cell r="AX61">
            <v>146.34021397432025</v>
          </cell>
          <cell r="AZ61">
            <v>0.8773188396464543</v>
          </cell>
          <cell r="BB61">
            <v>2774.3770049119325</v>
          </cell>
          <cell r="BD61">
            <v>367.26320906238772</v>
          </cell>
          <cell r="BF61">
            <v>3141.6402139743204</v>
          </cell>
          <cell r="BH61">
            <v>22.596112108877225</v>
          </cell>
          <cell r="BJ61">
            <v>3.956</v>
          </cell>
          <cell r="BN61">
            <v>3.956</v>
          </cell>
          <cell r="BP61">
            <v>0.01</v>
          </cell>
          <cell r="BR61">
            <v>2778.3330049119327</v>
          </cell>
          <cell r="BT61">
            <v>367.26320906238772</v>
          </cell>
          <cell r="BV61">
            <v>3145.5962139743206</v>
          </cell>
          <cell r="BX61">
            <v>22.606112108877227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2778.3330049119327</v>
          </cell>
          <cell r="CR61">
            <v>367.26320906238772</v>
          </cell>
          <cell r="CT61">
            <v>3145.5962139743206</v>
          </cell>
          <cell r="CV61">
            <v>22.606112108877227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94635.272923808065</v>
          </cell>
          <cell r="J62">
            <v>-6868</v>
          </cell>
          <cell r="L62">
            <v>87767.272923808065</v>
          </cell>
          <cell r="N62">
            <v>0.63161057692307687</v>
          </cell>
          <cell r="O62" t="str">
            <v>PUL</v>
          </cell>
          <cell r="P62">
            <v>94.6</v>
          </cell>
          <cell r="R62">
            <v>-6.9</v>
          </cell>
          <cell r="T62">
            <v>87.699999999999989</v>
          </cell>
          <cell r="AD62">
            <v>94.6</v>
          </cell>
          <cell r="AF62">
            <v>-6.9</v>
          </cell>
          <cell r="AH62">
            <v>87.699999999999989</v>
          </cell>
          <cell r="AJ62">
            <v>0.63161057692307687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3.2888047057027912</v>
          </cell>
          <cell r="AV62">
            <v>-1.1625960639383519</v>
          </cell>
          <cell r="AX62">
            <v>2.126208641764439</v>
          </cell>
          <cell r="AZ62">
            <v>3.0966120138311792E-2</v>
          </cell>
          <cell r="BB62">
            <v>97.888804705702782</v>
          </cell>
          <cell r="BD62">
            <v>-8.0625960639383525</v>
          </cell>
          <cell r="BF62">
            <v>89.826208641764424</v>
          </cell>
          <cell r="BH62">
            <v>0.66257669706138866</v>
          </cell>
          <cell r="BJ62">
            <v>8.5500000000000007</v>
          </cell>
          <cell r="BN62">
            <v>8.5500000000000007</v>
          </cell>
          <cell r="BP62">
            <v>0.01</v>
          </cell>
          <cell r="BR62">
            <v>106.43880470570278</v>
          </cell>
          <cell r="BT62">
            <v>-8.0625960639383525</v>
          </cell>
          <cell r="BV62">
            <v>98.376208641764421</v>
          </cell>
          <cell r="BX62">
            <v>0.67257669706138867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106.43880470570278</v>
          </cell>
          <cell r="CR62">
            <v>-8.0625960639383525</v>
          </cell>
          <cell r="CT62">
            <v>98.376208641764421</v>
          </cell>
          <cell r="CV62">
            <v>0.67257669706138867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146575.82748668978</v>
          </cell>
          <cell r="J63">
            <v>3447</v>
          </cell>
          <cell r="L63">
            <v>150022.82748668978</v>
          </cell>
          <cell r="N63">
            <v>1.8734375000000001</v>
          </cell>
          <cell r="O63" t="str">
            <v>EEG</v>
          </cell>
          <cell r="P63">
            <v>146.6</v>
          </cell>
          <cell r="R63">
            <v>3.4</v>
          </cell>
          <cell r="T63">
            <v>150</v>
          </cell>
          <cell r="AD63">
            <v>146.6</v>
          </cell>
          <cell r="AF63">
            <v>3.4</v>
          </cell>
          <cell r="AH63">
            <v>150</v>
          </cell>
          <cell r="AJ63">
            <v>1.8734375000000001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5.0938646477895961</v>
          </cell>
          <cell r="AV63">
            <v>0.58349863605059682</v>
          </cell>
          <cell r="AX63">
            <v>5.6773632838401928</v>
          </cell>
          <cell r="AZ63">
            <v>4.7961870274095451E-2</v>
          </cell>
          <cell r="BB63">
            <v>151.69386464778958</v>
          </cell>
          <cell r="BD63">
            <v>3.9834986360505966</v>
          </cell>
          <cell r="BF63">
            <v>155.67736328384018</v>
          </cell>
          <cell r="BH63">
            <v>1.9213993702740955</v>
          </cell>
          <cell r="BJ63">
            <v>0</v>
          </cell>
          <cell r="BN63">
            <v>0</v>
          </cell>
          <cell r="BP63">
            <v>0</v>
          </cell>
          <cell r="BR63">
            <v>151.69386464778958</v>
          </cell>
          <cell r="BT63">
            <v>3.9834986360505966</v>
          </cell>
          <cell r="BV63">
            <v>155.67736328384018</v>
          </cell>
          <cell r="BX63">
            <v>1.9213993702740955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151.69386464778958</v>
          </cell>
          <cell r="CR63">
            <v>3.9834986360505966</v>
          </cell>
          <cell r="CT63">
            <v>155.67736328384018</v>
          </cell>
          <cell r="CV63">
            <v>1.9213993702740955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1869458.2580575119</v>
          </cell>
          <cell r="J64">
            <v>142930.08294114994</v>
          </cell>
          <cell r="L64">
            <v>2012388.3409986617</v>
          </cell>
          <cell r="N64">
            <v>13.255322278283746</v>
          </cell>
          <cell r="O64" t="str">
            <v>PTH</v>
          </cell>
          <cell r="P64">
            <v>1869.5</v>
          </cell>
          <cell r="R64">
            <v>142.9</v>
          </cell>
          <cell r="T64">
            <v>2012.4</v>
          </cell>
          <cell r="AD64">
            <v>1869.5</v>
          </cell>
          <cell r="AF64">
            <v>142.9</v>
          </cell>
          <cell r="AH64">
            <v>2012.4</v>
          </cell>
          <cell r="AJ64">
            <v>13.255322278283746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64.968197652523713</v>
          </cell>
          <cell r="AV64">
            <v>24.194809529086065</v>
          </cell>
          <cell r="AX64">
            <v>89.163007181609771</v>
          </cell>
          <cell r="AZ64">
            <v>0.61171556042508379</v>
          </cell>
          <cell r="BB64">
            <v>1934.4681976525237</v>
          </cell>
          <cell r="BD64">
            <v>167.09480952908606</v>
          </cell>
          <cell r="BF64">
            <v>2101.5630071816099</v>
          </cell>
          <cell r="BH64">
            <v>13.86703783870883</v>
          </cell>
          <cell r="BJ64">
            <v>1.2809999999999999</v>
          </cell>
          <cell r="BN64">
            <v>1.2809999999999999</v>
          </cell>
          <cell r="BP64">
            <v>0.01</v>
          </cell>
          <cell r="BR64">
            <v>1935.7491976525237</v>
          </cell>
          <cell r="BT64">
            <v>167.09480952908606</v>
          </cell>
          <cell r="BV64">
            <v>2102.8440071816099</v>
          </cell>
          <cell r="BX64">
            <v>13.87703783870883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1935.7491976525237</v>
          </cell>
          <cell r="CR64">
            <v>167.09480952908606</v>
          </cell>
          <cell r="CT64">
            <v>2102.8440071816099</v>
          </cell>
          <cell r="CV64">
            <v>13.87703783870883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866723.46482633031</v>
          </cell>
          <cell r="J65">
            <v>65794.068037563789</v>
          </cell>
          <cell r="L65">
            <v>932517.53286389413</v>
          </cell>
          <cell r="N65">
            <v>6.1922611345611891</v>
          </cell>
          <cell r="O65" t="str">
            <v>OTH</v>
          </cell>
          <cell r="P65">
            <v>866.7</v>
          </cell>
          <cell r="R65">
            <v>65.8</v>
          </cell>
          <cell r="T65">
            <v>932.5</v>
          </cell>
          <cell r="AD65">
            <v>866.7</v>
          </cell>
          <cell r="AF65">
            <v>65.8</v>
          </cell>
          <cell r="AH65">
            <v>932.5</v>
          </cell>
          <cell r="AJ65">
            <v>6.1922611345611891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30.120737454403709</v>
          </cell>
          <cell r="AV65">
            <v>11.137438050518897</v>
          </cell>
          <cell r="AX65">
            <v>41.258175504922605</v>
          </cell>
          <cell r="AZ65">
            <v>0.28360527855310819</v>
          </cell>
          <cell r="BB65">
            <v>896.8207374544038</v>
          </cell>
          <cell r="BD65">
            <v>76.937438050518892</v>
          </cell>
          <cell r="BF65">
            <v>973.75817550492275</v>
          </cell>
          <cell r="BH65">
            <v>6.4758664131142973</v>
          </cell>
          <cell r="BJ65">
            <v>0</v>
          </cell>
          <cell r="BN65">
            <v>0</v>
          </cell>
          <cell r="BP65">
            <v>0</v>
          </cell>
          <cell r="BR65">
            <v>896.8207374544038</v>
          </cell>
          <cell r="BT65">
            <v>76.937438050518892</v>
          </cell>
          <cell r="BV65">
            <v>973.75817550492275</v>
          </cell>
          <cell r="BX65">
            <v>6.4758664131142973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896.8207374544038</v>
          </cell>
          <cell r="CR65">
            <v>76.937438050518892</v>
          </cell>
          <cell r="CT65">
            <v>973.75817550492275</v>
          </cell>
          <cell r="CV65">
            <v>6.4758664131142973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535207.17362494511</v>
          </cell>
          <cell r="J66">
            <v>30049.849021286267</v>
          </cell>
          <cell r="L66">
            <v>565257.02264623134</v>
          </cell>
          <cell r="N66">
            <v>3.6752002410012192</v>
          </cell>
          <cell r="O66" t="str">
            <v>STH</v>
          </cell>
          <cell r="P66">
            <v>535.20000000000005</v>
          </cell>
          <cell r="R66">
            <v>30</v>
          </cell>
          <cell r="T66">
            <v>565.20000000000005</v>
          </cell>
          <cell r="AD66">
            <v>535.20000000000005</v>
          </cell>
          <cell r="AF66">
            <v>30</v>
          </cell>
          <cell r="AH66">
            <v>565.20000000000005</v>
          </cell>
          <cell r="AJ66">
            <v>3.6752002410012192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18.599744226032513</v>
          </cell>
          <cell r="AV66">
            <v>5.086755415563359</v>
          </cell>
          <cell r="AX66">
            <v>23.686499641595873</v>
          </cell>
          <cell r="AZ66">
            <v>0.17512803762609416</v>
          </cell>
          <cell r="BB66">
            <v>553.79974422603254</v>
          </cell>
          <cell r="BD66">
            <v>35.08675541556336</v>
          </cell>
          <cell r="BF66">
            <v>588.88649964159595</v>
          </cell>
          <cell r="BH66">
            <v>3.8503282786273134</v>
          </cell>
          <cell r="BJ66">
            <v>0</v>
          </cell>
          <cell r="BN66">
            <v>0</v>
          </cell>
          <cell r="BP66">
            <v>0</v>
          </cell>
          <cell r="BR66">
            <v>553.79974422603254</v>
          </cell>
          <cell r="BT66">
            <v>35.08675541556336</v>
          </cell>
          <cell r="BV66">
            <v>588.88649964159595</v>
          </cell>
          <cell r="BX66">
            <v>3.8503282786273134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553.79974422603254</v>
          </cell>
          <cell r="CR66">
            <v>35.08675541556336</v>
          </cell>
          <cell r="CT66">
            <v>588.88649964159595</v>
          </cell>
          <cell r="CV66">
            <v>3.8503282786273134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47814.647579450961</v>
          </cell>
          <cell r="J70">
            <v>553702</v>
          </cell>
          <cell r="L70">
            <v>601516.64757945098</v>
          </cell>
          <cell r="N70">
            <v>0.17423076923076924</v>
          </cell>
          <cell r="O70" t="str">
            <v>RDL</v>
          </cell>
          <cell r="P70">
            <v>47.8</v>
          </cell>
          <cell r="R70">
            <v>553.70000000000005</v>
          </cell>
          <cell r="T70">
            <v>601.5</v>
          </cell>
          <cell r="AD70">
            <v>47.8</v>
          </cell>
          <cell r="AF70">
            <v>553.70000000000005</v>
          </cell>
          <cell r="AH70">
            <v>601.5</v>
          </cell>
          <cell r="AJ70">
            <v>0.17423076923076924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1.6616746917127305</v>
          </cell>
          <cell r="AV70">
            <v>93.729144699300136</v>
          </cell>
          <cell r="AX70">
            <v>95.390819391012869</v>
          </cell>
          <cell r="AZ70">
            <v>1.5645689768426969E-2</v>
          </cell>
          <cell r="BB70">
            <v>49.46167469171273</v>
          </cell>
          <cell r="BD70">
            <v>647.4291446993002</v>
          </cell>
          <cell r="BF70">
            <v>696.89081939101288</v>
          </cell>
          <cell r="BH70">
            <v>0.18987645899919622</v>
          </cell>
          <cell r="BJ70">
            <v>0</v>
          </cell>
          <cell r="BN70">
            <v>0</v>
          </cell>
          <cell r="BP70">
            <v>0</v>
          </cell>
          <cell r="BR70">
            <v>49.46167469171273</v>
          </cell>
          <cell r="BT70">
            <v>647.4291446993002</v>
          </cell>
          <cell r="BV70">
            <v>696.89081939101288</v>
          </cell>
          <cell r="BX70">
            <v>0.18987645899919622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49.46167469171273</v>
          </cell>
          <cell r="CR70">
            <v>647.4291446993002</v>
          </cell>
          <cell r="CT70">
            <v>696.89081939101288</v>
          </cell>
          <cell r="CV70">
            <v>0.18987645899919622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603323.36537493079</v>
          </cell>
          <cell r="J76">
            <v>47869</v>
          </cell>
          <cell r="L76">
            <v>651192.36537493079</v>
          </cell>
          <cell r="N76">
            <v>4.3569990857055076</v>
          </cell>
          <cell r="O76" t="str">
            <v>MRI</v>
          </cell>
          <cell r="P76">
            <v>603.29999999999995</v>
          </cell>
          <cell r="R76">
            <v>47.9</v>
          </cell>
          <cell r="T76">
            <v>651.19999999999993</v>
          </cell>
          <cell r="AD76">
            <v>603.29999999999995</v>
          </cell>
          <cell r="AF76">
            <v>47.9</v>
          </cell>
          <cell r="AH76">
            <v>651.19999999999993</v>
          </cell>
          <cell r="AJ76">
            <v>4.3569990857055076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20.966946697591595</v>
          </cell>
          <cell r="AV76">
            <v>8.1031320595027623</v>
          </cell>
          <cell r="AX76">
            <v>29.070078757094358</v>
          </cell>
          <cell r="AZ76">
            <v>0.19741670560291247</v>
          </cell>
          <cell r="BB76">
            <v>624.26694669759149</v>
          </cell>
          <cell r="BD76">
            <v>56.003132059502761</v>
          </cell>
          <cell r="BF76">
            <v>680.27007875709421</v>
          </cell>
          <cell r="BH76">
            <v>4.5544157913084202</v>
          </cell>
          <cell r="BJ76">
            <v>0</v>
          </cell>
          <cell r="BN76">
            <v>0</v>
          </cell>
          <cell r="BP76">
            <v>0</v>
          </cell>
          <cell r="BR76">
            <v>624.26694669759149</v>
          </cell>
          <cell r="BT76">
            <v>56.003132059502761</v>
          </cell>
          <cell r="BV76">
            <v>680.27007875709421</v>
          </cell>
          <cell r="BX76">
            <v>4.5544157913084202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624.26694669759149</v>
          </cell>
          <cell r="CR76">
            <v>56.003132059502761</v>
          </cell>
          <cell r="CT76">
            <v>680.27007875709421</v>
          </cell>
          <cell r="CV76">
            <v>4.5544157913084202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2796.0580735381495</v>
          </cell>
          <cell r="J78">
            <v>513959</v>
          </cell>
          <cell r="L78">
            <v>516755.05807353812</v>
          </cell>
          <cell r="N78">
            <v>2.293269230769231E-2</v>
          </cell>
          <cell r="O78" t="str">
            <v>LIT</v>
          </cell>
          <cell r="P78">
            <v>2.8</v>
          </cell>
          <cell r="R78">
            <v>514</v>
          </cell>
          <cell r="T78">
            <v>516.79999999999995</v>
          </cell>
          <cell r="AD78">
            <v>2.8</v>
          </cell>
          <cell r="AF78">
            <v>514</v>
          </cell>
          <cell r="AH78">
            <v>516.79999999999995</v>
          </cell>
          <cell r="AJ78">
            <v>2.293269230769231E-2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9.7169783163980533E-2</v>
          </cell>
          <cell r="AV78">
            <v>87.001559467922448</v>
          </cell>
          <cell r="AX78">
            <v>87.098729251086425</v>
          </cell>
          <cell r="AZ78">
            <v>9.1491330392831421E-4</v>
          </cell>
          <cell r="BB78">
            <v>2.8971697831639802</v>
          </cell>
          <cell r="BD78">
            <v>601.00155946792245</v>
          </cell>
          <cell r="BF78">
            <v>603.89872925108648</v>
          </cell>
          <cell r="BH78">
            <v>2.3847605611620623E-2</v>
          </cell>
          <cell r="BJ78">
            <v>0</v>
          </cell>
          <cell r="BN78">
            <v>0</v>
          </cell>
          <cell r="BP78">
            <v>0</v>
          </cell>
          <cell r="BR78">
            <v>2.8971697831639802</v>
          </cell>
          <cell r="BT78">
            <v>601.00155946792245</v>
          </cell>
          <cell r="BV78">
            <v>603.89872925108648</v>
          </cell>
          <cell r="BX78">
            <v>2.3847605611620623E-2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2.8971697831639802</v>
          </cell>
          <cell r="CR78">
            <v>601.00155946792245</v>
          </cell>
          <cell r="CT78">
            <v>603.89872925108648</v>
          </cell>
          <cell r="CV78">
            <v>2.3847605611620623E-2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6575845.7849626094</v>
          </cell>
          <cell r="J80">
            <v>245455.52784613037</v>
          </cell>
          <cell r="L80">
            <v>6821301.31280874</v>
          </cell>
          <cell r="N80">
            <v>61.684730954318098</v>
          </cell>
          <cell r="O80" t="str">
            <v>OBV</v>
          </cell>
          <cell r="P80">
            <v>6575.8</v>
          </cell>
          <cell r="R80">
            <v>245.5</v>
          </cell>
          <cell r="T80">
            <v>6821.3</v>
          </cell>
          <cell r="AD80">
            <v>6575.8</v>
          </cell>
          <cell r="AF80">
            <v>245.5</v>
          </cell>
          <cell r="AH80">
            <v>6821.3</v>
          </cell>
          <cell r="AJ80">
            <v>61.684730954318098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228.52655139456058</v>
          </cell>
          <cell r="AV80">
            <v>41.550033568116149</v>
          </cell>
          <cell r="AX80">
            <v>270.07658496267675</v>
          </cell>
          <cell r="AZ80">
            <v>2.1517181099282814</v>
          </cell>
          <cell r="BB80">
            <v>6804.3265513945607</v>
          </cell>
          <cell r="BD80">
            <v>287.05003356811613</v>
          </cell>
          <cell r="BF80">
            <v>7091.376584962677</v>
          </cell>
          <cell r="BH80">
            <v>63.836449064246381</v>
          </cell>
          <cell r="BJ80">
            <v>0</v>
          </cell>
          <cell r="BN80">
            <v>0</v>
          </cell>
          <cell r="BR80">
            <v>6804.3265513945607</v>
          </cell>
          <cell r="BT80">
            <v>287.05003356811613</v>
          </cell>
          <cell r="BV80">
            <v>7091.376584962677</v>
          </cell>
          <cell r="BX80">
            <v>63.836449064246381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6804.3265513945607</v>
          </cell>
          <cell r="CR80">
            <v>287.05003356811613</v>
          </cell>
          <cell r="CT80">
            <v>7091.376584962677</v>
          </cell>
          <cell r="CV80">
            <v>63.836449064246381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147481</v>
          </cell>
          <cell r="L81">
            <v>147481</v>
          </cell>
          <cell r="N81">
            <v>0</v>
          </cell>
          <cell r="O81" t="str">
            <v>AMR</v>
          </cell>
          <cell r="P81">
            <v>0</v>
          </cell>
          <cell r="R81">
            <v>147.5</v>
          </cell>
          <cell r="T81">
            <v>147.5</v>
          </cell>
          <cell r="AD81">
            <v>0</v>
          </cell>
          <cell r="AF81">
            <v>147.5</v>
          </cell>
          <cell r="AH81">
            <v>147.5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24.965176194771708</v>
          </cell>
          <cell r="AX81">
            <v>24.965176194771708</v>
          </cell>
          <cell r="AZ81">
            <v>0</v>
          </cell>
          <cell r="BB81">
            <v>0</v>
          </cell>
          <cell r="BD81">
            <v>172.46517619477171</v>
          </cell>
          <cell r="BF81">
            <v>172.46517619477171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172.46517619477171</v>
          </cell>
          <cell r="BV81">
            <v>172.46517619477171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172.46517619477171</v>
          </cell>
          <cell r="CT81">
            <v>172.46517619477171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CL-340</v>
          </cell>
          <cell r="D96" t="str">
            <v>340B CLINIC</v>
          </cell>
          <cell r="F96" t="str">
            <v>D83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CL-340</v>
          </cell>
          <cell r="CO96" t="str">
            <v>CL-340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RAT-340</v>
          </cell>
          <cell r="D97" t="str">
            <v>340B RADIOLOGY - THERAPEUTIC</v>
          </cell>
          <cell r="F97" t="str">
            <v>D84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RAT-340</v>
          </cell>
          <cell r="CO97" t="str">
            <v>RAT-340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ORC-340</v>
          </cell>
          <cell r="D98" t="str">
            <v>340B OR CLINIC SERVICES</v>
          </cell>
          <cell r="F98" t="str">
            <v>D85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ORC-340</v>
          </cell>
          <cell r="CO98" t="str">
            <v>ORC-340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LAB-340</v>
          </cell>
          <cell r="D99" t="str">
            <v>340B LABORATORY SERVICES</v>
          </cell>
          <cell r="F99" t="str">
            <v>D86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LAB-340</v>
          </cell>
          <cell r="CO99" t="str">
            <v>LAB-340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CDS-340</v>
          </cell>
          <cell r="D100" t="str">
            <v>340B DRUGS</v>
          </cell>
          <cell r="F100" t="str">
            <v>D87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CDS-340</v>
          </cell>
          <cell r="CO100" t="str">
            <v>CDS-340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2">
          <cell r="B102" t="str">
            <v>EDP</v>
          </cell>
          <cell r="D102" t="str">
            <v>DATA PROCESSING</v>
          </cell>
          <cell r="F102" t="str">
            <v>DP1</v>
          </cell>
          <cell r="H102">
            <v>3400002.3065407467</v>
          </cell>
          <cell r="J102">
            <v>2627238.8070593579</v>
          </cell>
          <cell r="L102">
            <v>6027241.113600105</v>
          </cell>
          <cell r="N102">
            <v>32.013092260448339</v>
          </cell>
          <cell r="O102" t="str">
            <v>EDP</v>
          </cell>
          <cell r="P102">
            <v>3400</v>
          </cell>
          <cell r="R102">
            <v>2627.2</v>
          </cell>
          <cell r="T102">
            <v>6027.2</v>
          </cell>
          <cell r="X102">
            <v>0</v>
          </cell>
          <cell r="Z102">
            <v>0</v>
          </cell>
          <cell r="AD102">
            <v>3400</v>
          </cell>
          <cell r="AF102">
            <v>2627.2</v>
          </cell>
          <cell r="AH102">
            <v>6027.2</v>
          </cell>
          <cell r="AJ102">
            <v>32.013092260448339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-3400.0000000000023</v>
          </cell>
          <cell r="AV102">
            <v>-2627.2</v>
          </cell>
          <cell r="AX102">
            <v>-6027.2000000000025</v>
          </cell>
          <cell r="AZ102">
            <v>-32.013092260448339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D102">
            <v>0</v>
          </cell>
          <cell r="CG102" t="str">
            <v>EDP</v>
          </cell>
          <cell r="CO102" t="str">
            <v>EDP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AMB</v>
          </cell>
          <cell r="D103" t="str">
            <v>AMBULANCE SERVICES</v>
          </cell>
          <cell r="F103" t="str">
            <v>E1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 t="str">
            <v>AMB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AMB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AMB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PAR</v>
          </cell>
          <cell r="D104" t="str">
            <v>PARKING</v>
          </cell>
          <cell r="F104" t="str">
            <v>E2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PAR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D104">
            <v>0</v>
          </cell>
          <cell r="CG104" t="str">
            <v>PAR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PAR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DPO</v>
          </cell>
          <cell r="D105" t="str">
            <v>DOCTOR'S PRIVATE OFFICE RENT</v>
          </cell>
          <cell r="F105" t="str">
            <v>E3</v>
          </cell>
          <cell r="H105">
            <v>78864.853801598816</v>
          </cell>
          <cell r="J105">
            <v>501437.26687802747</v>
          </cell>
          <cell r="L105">
            <v>580302.12067962624</v>
          </cell>
          <cell r="N105">
            <v>0.851409589868522</v>
          </cell>
          <cell r="O105" t="str">
            <v>DPO</v>
          </cell>
          <cell r="P105">
            <v>78.900000000000006</v>
          </cell>
          <cell r="R105">
            <v>501.4</v>
          </cell>
          <cell r="T105">
            <v>580.29999999999995</v>
          </cell>
          <cell r="AD105">
            <v>78.900000000000006</v>
          </cell>
          <cell r="AF105">
            <v>501.4</v>
          </cell>
          <cell r="AH105">
            <v>580.29999999999995</v>
          </cell>
          <cell r="AJ105">
            <v>0.851409589868522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78.900000000000006</v>
          </cell>
          <cell r="BD105">
            <v>501.4</v>
          </cell>
          <cell r="BF105">
            <v>580.29999999999995</v>
          </cell>
          <cell r="BH105">
            <v>0.851409589868522</v>
          </cell>
          <cell r="BN105">
            <v>0</v>
          </cell>
          <cell r="BR105">
            <v>78.900000000000006</v>
          </cell>
          <cell r="BT105">
            <v>501.4</v>
          </cell>
          <cell r="BV105">
            <v>580.29999999999995</v>
          </cell>
          <cell r="BX105">
            <v>0.851409589868522</v>
          </cell>
          <cell r="CB105">
            <v>0</v>
          </cell>
          <cell r="CD105">
            <v>0</v>
          </cell>
          <cell r="CG105" t="str">
            <v>DPO</v>
          </cell>
          <cell r="CH105">
            <v>11.240665309709499</v>
          </cell>
          <cell r="CJ105">
            <v>15.325365687364281</v>
          </cell>
          <cell r="CL105">
            <v>26.566030997073781</v>
          </cell>
          <cell r="CN105">
            <v>7.4308577845425203E-2</v>
          </cell>
          <cell r="CO105" t="str">
            <v>DPO</v>
          </cell>
          <cell r="CP105">
            <v>90.140665309709505</v>
          </cell>
          <cell r="CR105">
            <v>516.72536568736427</v>
          </cell>
          <cell r="CT105">
            <v>606.86603099707372</v>
          </cell>
          <cell r="CV105">
            <v>0.92571816771394722</v>
          </cell>
        </row>
        <row r="106">
          <cell r="B106" t="str">
            <v>OOR</v>
          </cell>
          <cell r="D106" t="str">
            <v>OFFICE &amp; OTHER RENTAL</v>
          </cell>
          <cell r="F106" t="str">
            <v>E4</v>
          </cell>
          <cell r="H106">
            <v>29325.632322079153</v>
          </cell>
          <cell r="J106">
            <v>186457.77189984726</v>
          </cell>
          <cell r="L106">
            <v>215783.40422192641</v>
          </cell>
          <cell r="N106">
            <v>0.31355084073418898</v>
          </cell>
          <cell r="O106" t="str">
            <v>OOR</v>
          </cell>
          <cell r="P106">
            <v>29.3</v>
          </cell>
          <cell r="R106">
            <v>186.5</v>
          </cell>
          <cell r="T106">
            <v>215.8</v>
          </cell>
          <cell r="AD106">
            <v>29.3</v>
          </cell>
          <cell r="AF106">
            <v>186.5</v>
          </cell>
          <cell r="AH106">
            <v>215.8</v>
          </cell>
          <cell r="AJ106">
            <v>0.31355084073418898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29.3</v>
          </cell>
          <cell r="BD106">
            <v>186.5</v>
          </cell>
          <cell r="BF106">
            <v>215.8</v>
          </cell>
          <cell r="BH106">
            <v>0.31355084073418898</v>
          </cell>
          <cell r="BN106">
            <v>0</v>
          </cell>
          <cell r="BR106">
            <v>29.3</v>
          </cell>
          <cell r="BT106">
            <v>186.5</v>
          </cell>
          <cell r="BV106">
            <v>215.8</v>
          </cell>
          <cell r="BX106">
            <v>0.31355084073418898</v>
          </cell>
          <cell r="CB106">
            <v>0</v>
          </cell>
          <cell r="CD106">
            <v>0</v>
          </cell>
          <cell r="CG106" t="str">
            <v>OOR</v>
          </cell>
          <cell r="CH106">
            <v>4.1560146261710527</v>
          </cell>
          <cell r="CJ106">
            <v>5.6460362755928246</v>
          </cell>
          <cell r="CL106">
            <v>9.8020509017638773</v>
          </cell>
          <cell r="CN106">
            <v>2.7493404570671481E-2</v>
          </cell>
          <cell r="CO106" t="str">
            <v>OOR</v>
          </cell>
          <cell r="CP106">
            <v>33.456014626171054</v>
          </cell>
          <cell r="CR106">
            <v>192.14603627559282</v>
          </cell>
          <cell r="CT106">
            <v>225.60205090176387</v>
          </cell>
          <cell r="CV106">
            <v>0.34104424530486044</v>
          </cell>
        </row>
        <row r="107">
          <cell r="B107" t="str">
            <v>REO</v>
          </cell>
          <cell r="D107" t="str">
            <v>RETAIL OPERATIONS</v>
          </cell>
          <cell r="F107" t="str">
            <v>E5</v>
          </cell>
          <cell r="H107">
            <v>0</v>
          </cell>
          <cell r="J107">
            <v>865</v>
          </cell>
          <cell r="L107">
            <v>865</v>
          </cell>
          <cell r="N107">
            <v>0</v>
          </cell>
          <cell r="O107" t="str">
            <v>REO</v>
          </cell>
          <cell r="P107">
            <v>0</v>
          </cell>
          <cell r="R107">
            <v>0.9</v>
          </cell>
          <cell r="T107">
            <v>0.9</v>
          </cell>
          <cell r="AD107">
            <v>0</v>
          </cell>
          <cell r="AF107">
            <v>0.9</v>
          </cell>
          <cell r="AH107">
            <v>0.9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0.9</v>
          </cell>
          <cell r="BF107">
            <v>0.9</v>
          </cell>
          <cell r="BH107">
            <v>0</v>
          </cell>
          <cell r="BN107">
            <v>0</v>
          </cell>
          <cell r="BR107">
            <v>0</v>
          </cell>
          <cell r="BT107">
            <v>0.9</v>
          </cell>
          <cell r="BV107">
            <v>0.9</v>
          </cell>
          <cell r="BX107">
            <v>0</v>
          </cell>
          <cell r="CB107">
            <v>0</v>
          </cell>
          <cell r="CD107">
            <v>0</v>
          </cell>
          <cell r="CG107" t="str">
            <v>REO</v>
          </cell>
          <cell r="CH107">
            <v>9.7631799208243858E-3</v>
          </cell>
          <cell r="CJ107">
            <v>23.12816758713463</v>
          </cell>
          <cell r="CL107">
            <v>23.137930767055455</v>
          </cell>
          <cell r="CN107">
            <v>9.1050186499871689E-5</v>
          </cell>
          <cell r="CO107" t="str">
            <v>REO</v>
          </cell>
          <cell r="CP107">
            <v>9.7631799208243858E-3</v>
          </cell>
          <cell r="CR107">
            <v>24.028167587134629</v>
          </cell>
          <cell r="CT107">
            <v>24.037930767055453</v>
          </cell>
          <cell r="CV107">
            <v>9.1050186499871689E-5</v>
          </cell>
        </row>
        <row r="108">
          <cell r="B108" t="str">
            <v>PTE</v>
          </cell>
          <cell r="D108" t="str">
            <v>PATIENTS TELEPHONES</v>
          </cell>
          <cell r="F108" t="str">
            <v>E6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PTE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PTE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PTE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CAF</v>
          </cell>
          <cell r="D109" t="str">
            <v>CAFETERIA</v>
          </cell>
          <cell r="F109" t="str">
            <v>E7</v>
          </cell>
          <cell r="H109">
            <v>670664.74519518658</v>
          </cell>
          <cell r="J109">
            <v>1280141.3604585095</v>
          </cell>
          <cell r="L109">
            <v>1950806.1056536962</v>
          </cell>
          <cell r="N109">
            <v>21.093876243919713</v>
          </cell>
          <cell r="O109" t="str">
            <v>CAF</v>
          </cell>
          <cell r="P109">
            <v>670.7</v>
          </cell>
          <cell r="R109">
            <v>1280.0999999999999</v>
          </cell>
          <cell r="T109">
            <v>1950.8</v>
          </cell>
          <cell r="AD109">
            <v>670.7</v>
          </cell>
          <cell r="AF109">
            <v>1280.0999999999999</v>
          </cell>
          <cell r="AH109">
            <v>1950.8</v>
          </cell>
          <cell r="AJ109">
            <v>21.093876243919713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670.7</v>
          </cell>
          <cell r="BD109">
            <v>1280.0999999999999</v>
          </cell>
          <cell r="BF109">
            <v>1950.8</v>
          </cell>
          <cell r="BH109">
            <v>21.093876243919713</v>
          </cell>
          <cell r="BN109">
            <v>0</v>
          </cell>
          <cell r="BR109">
            <v>670.7</v>
          </cell>
          <cell r="BT109">
            <v>1280.0999999999999</v>
          </cell>
          <cell r="BV109">
            <v>1950.8</v>
          </cell>
          <cell r="BX109">
            <v>21.093876243919713</v>
          </cell>
          <cell r="CD109">
            <v>0</v>
          </cell>
          <cell r="CG109" t="str">
            <v>CAF</v>
          </cell>
          <cell r="CH109">
            <v>215.9546760560699</v>
          </cell>
          <cell r="CJ109">
            <v>762.28222812561319</v>
          </cell>
          <cell r="CL109">
            <v>978.23690418168303</v>
          </cell>
          <cell r="CN109">
            <v>1.6576246926209555</v>
          </cell>
          <cell r="CO109" t="str">
            <v>CAF</v>
          </cell>
          <cell r="CP109">
            <v>886.65467605607</v>
          </cell>
          <cell r="CR109">
            <v>2042.382228125613</v>
          </cell>
          <cell r="CT109">
            <v>2929.036904181683</v>
          </cell>
          <cell r="CV109">
            <v>22.751500936540669</v>
          </cell>
        </row>
        <row r="110">
          <cell r="B110" t="str">
            <v>DEB</v>
          </cell>
          <cell r="D110" t="str">
            <v>DAY CARE RECREATION AREAS</v>
          </cell>
          <cell r="F110" t="str">
            <v>E8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DEB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DEB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DEB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HOU</v>
          </cell>
          <cell r="D111" t="str">
            <v>HOUSING</v>
          </cell>
          <cell r="F111" t="str">
            <v>E9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HOU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HOU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HOU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REG</v>
          </cell>
          <cell r="D112" t="str">
            <v>RESEARCH</v>
          </cell>
          <cell r="F112" t="str">
            <v>F1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REG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REG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REG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RNS</v>
          </cell>
          <cell r="D113" t="str">
            <v>NURSING EDUCATION</v>
          </cell>
          <cell r="F113" t="str">
            <v>F2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RNS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RNS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RNS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OHE</v>
          </cell>
          <cell r="D114" t="str">
            <v>OTHER HEALTH PROFESSION EDUCATION</v>
          </cell>
          <cell r="F114" t="str">
            <v>F3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OHE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OHE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OHE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CHE</v>
          </cell>
          <cell r="D115" t="str">
            <v>COMMUNITY HEALTH EDUCATION</v>
          </cell>
          <cell r="F115" t="str">
            <v>F4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CHE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CHE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CHE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FB1</v>
          </cell>
          <cell r="D116" t="str">
            <v>FRINGE BENEFITS</v>
          </cell>
          <cell r="F116" t="str">
            <v>FB1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FB1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FB1</v>
          </cell>
          <cell r="CL116">
            <v>0</v>
          </cell>
          <cell r="CO116" t="str">
            <v>FB1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MSV</v>
          </cell>
          <cell r="D117" t="str">
            <v>MEDICAL SERVICES</v>
          </cell>
          <cell r="F117" t="str">
            <v>MS1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MSV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MSV</v>
          </cell>
          <cell r="CL117">
            <v>0</v>
          </cell>
          <cell r="CO117" t="str">
            <v>MSV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P1</v>
          </cell>
          <cell r="D118" t="str">
            <v>HOSPITAL BASED PHYSICIANS</v>
          </cell>
          <cell r="F118" t="str">
            <v>P01</v>
          </cell>
          <cell r="H118">
            <v>2665036</v>
          </cell>
          <cell r="J118" t="str">
            <v>XXXXXXXXX</v>
          </cell>
          <cell r="L118">
            <v>2665036</v>
          </cell>
          <cell r="N118">
            <v>14.625999999999999</v>
          </cell>
          <cell r="O118" t="str">
            <v>P1</v>
          </cell>
          <cell r="P118">
            <v>2665</v>
          </cell>
          <cell r="R118">
            <v>0</v>
          </cell>
          <cell r="T118">
            <v>2665</v>
          </cell>
          <cell r="AD118">
            <v>2665</v>
          </cell>
          <cell r="AF118">
            <v>0</v>
          </cell>
          <cell r="AH118">
            <v>2665</v>
          </cell>
          <cell r="AJ118">
            <v>14.625999999999999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2665</v>
          </cell>
          <cell r="BD118">
            <v>0</v>
          </cell>
          <cell r="BF118">
            <v>2665</v>
          </cell>
          <cell r="BH118">
            <v>14.625999999999999</v>
          </cell>
          <cell r="BJ118">
            <v>-2665.0364858444582</v>
          </cell>
          <cell r="BN118">
            <v>-2665.0364858444582</v>
          </cell>
          <cell r="BP118">
            <v>-14.625999999999999</v>
          </cell>
          <cell r="BR118">
            <v>-3.6485844458184147E-2</v>
          </cell>
          <cell r="BT118">
            <v>0</v>
          </cell>
          <cell r="BV118">
            <v>-3.6485844458184147E-2</v>
          </cell>
          <cell r="BX118">
            <v>0</v>
          </cell>
          <cell r="CD118">
            <v>0</v>
          </cell>
          <cell r="CG118" t="str">
            <v>P1</v>
          </cell>
          <cell r="CL118">
            <v>0</v>
          </cell>
          <cell r="CO118" t="str">
            <v>P1</v>
          </cell>
          <cell r="CP118">
            <v>-3.6485844458184147E-2</v>
          </cell>
          <cell r="CR118">
            <v>0</v>
          </cell>
          <cell r="CT118">
            <v>-3.6485844458184147E-2</v>
          </cell>
          <cell r="CV118">
            <v>0</v>
          </cell>
        </row>
        <row r="119">
          <cell r="B119" t="str">
            <v>P2</v>
          </cell>
          <cell r="D119" t="str">
            <v>PHYSICIAN PART B SERVICES</v>
          </cell>
          <cell r="F119" t="str">
            <v>P02</v>
          </cell>
          <cell r="H119" t="str">
            <v>XXXXXXXXX</v>
          </cell>
          <cell r="J119" t="str">
            <v>XXXXXXXXX</v>
          </cell>
          <cell r="L119">
            <v>0</v>
          </cell>
          <cell r="N119" t="str">
            <v>XXXXXXXXX</v>
          </cell>
          <cell r="O119" t="str">
            <v>P2</v>
          </cell>
          <cell r="P119">
            <v>0</v>
          </cell>
          <cell r="R119">
            <v>0</v>
          </cell>
          <cell r="T119">
            <v>0</v>
          </cell>
          <cell r="X119">
            <v>0</v>
          </cell>
          <cell r="Z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P2</v>
          </cell>
          <cell r="CL119">
            <v>0</v>
          </cell>
          <cell r="CO119" t="str">
            <v>P2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P3</v>
          </cell>
          <cell r="D120" t="str">
            <v>PHYSICIAN SUPPORT SERVICES</v>
          </cell>
          <cell r="F120" t="str">
            <v>P03</v>
          </cell>
          <cell r="H120">
            <v>287347</v>
          </cell>
          <cell r="J120" t="str">
            <v>XXXXXXXXX</v>
          </cell>
          <cell r="L120">
            <v>287347</v>
          </cell>
          <cell r="N120">
            <v>1.7328985576923075</v>
          </cell>
          <cell r="O120" t="str">
            <v>P3</v>
          </cell>
          <cell r="P120">
            <v>287.3</v>
          </cell>
          <cell r="R120">
            <v>0</v>
          </cell>
          <cell r="T120">
            <v>287.3</v>
          </cell>
          <cell r="AD120">
            <v>287.3</v>
          </cell>
          <cell r="AF120">
            <v>0</v>
          </cell>
          <cell r="AH120">
            <v>287.3</v>
          </cell>
          <cell r="AJ120">
            <v>1.7328985576923075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287.3</v>
          </cell>
          <cell r="BD120">
            <v>0</v>
          </cell>
          <cell r="BF120">
            <v>287.3</v>
          </cell>
          <cell r="BH120">
            <v>1.7328985576923075</v>
          </cell>
          <cell r="BN120">
            <v>0</v>
          </cell>
          <cell r="BR120">
            <v>287.3</v>
          </cell>
          <cell r="BT120">
            <v>0</v>
          </cell>
          <cell r="BV120">
            <v>287.3</v>
          </cell>
          <cell r="BX120">
            <v>1.7328985576923075</v>
          </cell>
          <cell r="CB120">
            <v>0</v>
          </cell>
          <cell r="CD120">
            <v>0</v>
          </cell>
          <cell r="CG120" t="str">
            <v>P3</v>
          </cell>
          <cell r="CL120">
            <v>0</v>
          </cell>
          <cell r="CO120" t="str">
            <v>P3</v>
          </cell>
          <cell r="CP120">
            <v>287.3</v>
          </cell>
          <cell r="CR120">
            <v>0</v>
          </cell>
          <cell r="CT120">
            <v>287.3</v>
          </cell>
          <cell r="CV120">
            <v>1.7328985576923075</v>
          </cell>
        </row>
        <row r="121">
          <cell r="B121" t="str">
            <v>P4</v>
          </cell>
          <cell r="D121" t="str">
            <v>RESIDENT, INTERN SERVICES</v>
          </cell>
          <cell r="F121" t="str">
            <v>P04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P4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J121">
            <v>0</v>
          </cell>
          <cell r="BN121">
            <v>0</v>
          </cell>
          <cell r="BP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P4</v>
          </cell>
          <cell r="CL121">
            <v>0</v>
          </cell>
          <cell r="CO121" t="str">
            <v>P4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P5</v>
          </cell>
          <cell r="D122" t="str">
            <v>RESIDENT, INTERN INELIGIBLE</v>
          </cell>
          <cell r="F122" t="str">
            <v>P05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P5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P5</v>
          </cell>
          <cell r="CL122">
            <v>0</v>
          </cell>
          <cell r="CO122" t="str">
            <v>P5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MAL</v>
          </cell>
          <cell r="D123" t="str">
            <v>MALPRACTICE INSURANCE</v>
          </cell>
          <cell r="F123" t="str">
            <v>UAMAL</v>
          </cell>
          <cell r="H123">
            <v>0</v>
          </cell>
          <cell r="J123">
            <v>552791.93000000063</v>
          </cell>
          <cell r="L123">
            <v>552791.93000000063</v>
          </cell>
          <cell r="N123">
            <v>0</v>
          </cell>
          <cell r="O123" t="str">
            <v>MAL</v>
          </cell>
          <cell r="P123">
            <v>0</v>
          </cell>
          <cell r="R123">
            <v>552.79999999999995</v>
          </cell>
          <cell r="T123">
            <v>552.79999999999995</v>
          </cell>
          <cell r="AD123">
            <v>0</v>
          </cell>
          <cell r="AF123">
            <v>552.79999999999995</v>
          </cell>
          <cell r="AH123">
            <v>552.79999999999995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552.79999999999995</v>
          </cell>
          <cell r="BF123">
            <v>552.79999999999995</v>
          </cell>
          <cell r="BH123">
            <v>0</v>
          </cell>
          <cell r="BN123">
            <v>0</v>
          </cell>
          <cell r="BR123">
            <v>0</v>
          </cell>
          <cell r="BT123">
            <v>552.79999999999995</v>
          </cell>
          <cell r="BV123">
            <v>552.79999999999995</v>
          </cell>
          <cell r="BX123">
            <v>0</v>
          </cell>
          <cell r="CD123">
            <v>0</v>
          </cell>
          <cell r="CG123" t="str">
            <v>MAL</v>
          </cell>
          <cell r="CH123">
            <v>0</v>
          </cell>
          <cell r="CJ123">
            <v>-0.30099999999999999</v>
          </cell>
          <cell r="CL123">
            <v>-0.30099999999999999</v>
          </cell>
          <cell r="CN123">
            <v>0</v>
          </cell>
          <cell r="CO123" t="str">
            <v>MAL</v>
          </cell>
          <cell r="CP123">
            <v>0</v>
          </cell>
          <cell r="CR123">
            <v>552.49899999999991</v>
          </cell>
          <cell r="CT123">
            <v>552.49899999999991</v>
          </cell>
          <cell r="CV123">
            <v>0</v>
          </cell>
        </row>
        <row r="124">
          <cell r="B124" t="str">
            <v>OIN</v>
          </cell>
          <cell r="D124" t="str">
            <v>OTHER INSURANCE</v>
          </cell>
          <cell r="F124" t="str">
            <v>UAOIN</v>
          </cell>
          <cell r="H124">
            <v>0</v>
          </cell>
          <cell r="J124">
            <v>766643.06999999937</v>
          </cell>
          <cell r="L124">
            <v>766643.06999999937</v>
          </cell>
          <cell r="N124">
            <v>0</v>
          </cell>
          <cell r="O124" t="str">
            <v>OIN</v>
          </cell>
          <cell r="P124">
            <v>0</v>
          </cell>
          <cell r="R124">
            <v>766.6</v>
          </cell>
          <cell r="T124">
            <v>766.6</v>
          </cell>
          <cell r="AD124">
            <v>0</v>
          </cell>
          <cell r="AF124">
            <v>766.6</v>
          </cell>
          <cell r="AH124">
            <v>766.6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766.6</v>
          </cell>
          <cell r="BF124">
            <v>766.6</v>
          </cell>
          <cell r="BH124">
            <v>0</v>
          </cell>
          <cell r="BN124">
            <v>0</v>
          </cell>
          <cell r="BR124">
            <v>0</v>
          </cell>
          <cell r="BT124">
            <v>766.6</v>
          </cell>
          <cell r="BV124">
            <v>766.6</v>
          </cell>
          <cell r="BX124">
            <v>0</v>
          </cell>
          <cell r="CD124">
            <v>0</v>
          </cell>
          <cell r="CG124" t="str">
            <v>OIN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OIN</v>
          </cell>
          <cell r="CP124">
            <v>0</v>
          </cell>
          <cell r="CR124">
            <v>766.6</v>
          </cell>
          <cell r="CT124">
            <v>766.6</v>
          </cell>
          <cell r="CV124">
            <v>0</v>
          </cell>
        </row>
        <row r="125">
          <cell r="B125" t="str">
            <v>MCR</v>
          </cell>
          <cell r="D125" t="str">
            <v>MEDICAL CARE REVIEW</v>
          </cell>
          <cell r="F125" t="str">
            <v>UAMCR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MCR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J125">
            <v>527.04588584445798</v>
          </cell>
          <cell r="BN125">
            <v>527.04588584445798</v>
          </cell>
          <cell r="BP125">
            <v>0</v>
          </cell>
          <cell r="BR125">
            <v>527.04588584445798</v>
          </cell>
          <cell r="BT125">
            <v>0</v>
          </cell>
          <cell r="BV125">
            <v>527.04588584445798</v>
          </cell>
          <cell r="BX125">
            <v>0</v>
          </cell>
          <cell r="CD125">
            <v>0</v>
          </cell>
          <cell r="CG125" t="str">
            <v>MCR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MCR</v>
          </cell>
          <cell r="CP125">
            <v>527.04588584445798</v>
          </cell>
          <cell r="CR125">
            <v>0</v>
          </cell>
          <cell r="CT125">
            <v>527.04588584445798</v>
          </cell>
          <cell r="CV125">
            <v>0</v>
          </cell>
        </row>
        <row r="126">
          <cell r="B126" t="str">
            <v>DEP</v>
          </cell>
          <cell r="D126" t="str">
            <v>DEPRECIATION &amp; AMORTIZATION</v>
          </cell>
          <cell r="F126" t="str">
            <v>UADEP</v>
          </cell>
          <cell r="H126">
            <v>0</v>
          </cell>
          <cell r="J126">
            <v>16310687</v>
          </cell>
          <cell r="L126">
            <v>16310687</v>
          </cell>
          <cell r="N126">
            <v>0</v>
          </cell>
          <cell r="O126" t="str">
            <v>DEP</v>
          </cell>
          <cell r="P126">
            <v>0</v>
          </cell>
          <cell r="R126">
            <v>16310.7</v>
          </cell>
          <cell r="T126">
            <v>16310.7</v>
          </cell>
          <cell r="AD126">
            <v>0</v>
          </cell>
          <cell r="AF126">
            <v>16310.7</v>
          </cell>
          <cell r="AH126">
            <v>16310.7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16310.7</v>
          </cell>
          <cell r="BF126">
            <v>16310.7</v>
          </cell>
          <cell r="BH126">
            <v>0</v>
          </cell>
          <cell r="BN126">
            <v>0</v>
          </cell>
          <cell r="BR126">
            <v>0</v>
          </cell>
          <cell r="BT126">
            <v>16310.7</v>
          </cell>
          <cell r="BV126">
            <v>16310.7</v>
          </cell>
          <cell r="BX126">
            <v>0</v>
          </cell>
          <cell r="CD126">
            <v>0</v>
          </cell>
          <cell r="CG126" t="str">
            <v>DEP</v>
          </cell>
          <cell r="CH126">
            <v>0</v>
          </cell>
          <cell r="CJ126">
            <v>-181.85254979751596</v>
          </cell>
          <cell r="CL126">
            <v>-181.85254979751596</v>
          </cell>
          <cell r="CN126">
            <v>0</v>
          </cell>
          <cell r="CO126" t="str">
            <v>DEP</v>
          </cell>
          <cell r="CP126">
            <v>0</v>
          </cell>
          <cell r="CR126">
            <v>16128.847450202486</v>
          </cell>
          <cell r="CT126">
            <v>16128.847450202486</v>
          </cell>
          <cell r="CV126">
            <v>0</v>
          </cell>
        </row>
        <row r="127">
          <cell r="B127" t="str">
            <v>LEA</v>
          </cell>
          <cell r="D127" t="str">
            <v>LEASES &amp; RENTALS</v>
          </cell>
          <cell r="F127" t="str">
            <v>UALEASE</v>
          </cell>
          <cell r="H127">
            <v>0</v>
          </cell>
          <cell r="J127">
            <v>487962.57296021818</v>
          </cell>
          <cell r="L127">
            <v>487962.57296021818</v>
          </cell>
          <cell r="N127">
            <v>0</v>
          </cell>
          <cell r="O127" t="str">
            <v>LEA</v>
          </cell>
          <cell r="P127">
            <v>0</v>
          </cell>
          <cell r="R127">
            <v>488</v>
          </cell>
          <cell r="T127">
            <v>488</v>
          </cell>
          <cell r="AD127">
            <v>0</v>
          </cell>
          <cell r="AF127">
            <v>488</v>
          </cell>
          <cell r="AH127">
            <v>488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488</v>
          </cell>
          <cell r="BF127">
            <v>488</v>
          </cell>
          <cell r="BH127">
            <v>0</v>
          </cell>
          <cell r="BN127">
            <v>0</v>
          </cell>
          <cell r="BR127">
            <v>0</v>
          </cell>
          <cell r="BT127">
            <v>488</v>
          </cell>
          <cell r="BV127">
            <v>488</v>
          </cell>
          <cell r="BX127">
            <v>0</v>
          </cell>
          <cell r="CD127">
            <v>0</v>
          </cell>
          <cell r="CG127" t="str">
            <v>LEA</v>
          </cell>
          <cell r="CH127">
            <v>0</v>
          </cell>
          <cell r="CJ127">
            <v>-100.008</v>
          </cell>
          <cell r="CL127">
            <v>-100.008</v>
          </cell>
          <cell r="CN127">
            <v>0</v>
          </cell>
          <cell r="CO127" t="str">
            <v>LEA</v>
          </cell>
          <cell r="CP127">
            <v>0</v>
          </cell>
          <cell r="CR127">
            <v>387.99200000000002</v>
          </cell>
          <cell r="CT127">
            <v>387.99200000000002</v>
          </cell>
          <cell r="CV127">
            <v>0</v>
          </cell>
        </row>
        <row r="128">
          <cell r="B128" t="str">
            <v>LIC</v>
          </cell>
          <cell r="D128" t="str">
            <v>LICENSES &amp; TAXES</v>
          </cell>
          <cell r="F128" t="str">
            <v>UALIC</v>
          </cell>
          <cell r="H128">
            <v>0</v>
          </cell>
          <cell r="J128">
            <v>0</v>
          </cell>
          <cell r="L128">
            <v>0</v>
          </cell>
          <cell r="M128" t="str">
            <v>Allocate</v>
          </cell>
          <cell r="N128">
            <v>0</v>
          </cell>
          <cell r="O128" t="str">
            <v>LIC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N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D128">
            <v>0</v>
          </cell>
          <cell r="CG128" t="str">
            <v>LIC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LIC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IST</v>
          </cell>
          <cell r="D129" t="str">
            <v>INTEREST SHORT TERM</v>
          </cell>
          <cell r="F129" t="str">
            <v>UAIST</v>
          </cell>
          <cell r="H129">
            <v>0</v>
          </cell>
          <cell r="J129">
            <v>1192139</v>
          </cell>
          <cell r="L129">
            <v>1192139</v>
          </cell>
          <cell r="M129" t="str">
            <v>Loss as</v>
          </cell>
          <cell r="N129">
            <v>0</v>
          </cell>
          <cell r="O129" t="str">
            <v>IST</v>
          </cell>
          <cell r="P129">
            <v>0</v>
          </cell>
          <cell r="R129">
            <v>1192.0999999999999</v>
          </cell>
          <cell r="T129">
            <v>1192.0999999999999</v>
          </cell>
          <cell r="AD129">
            <v>0</v>
          </cell>
          <cell r="AF129">
            <v>1192.0999999999999</v>
          </cell>
          <cell r="AH129">
            <v>1192.0999999999999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1192.0999999999999</v>
          </cell>
          <cell r="BF129">
            <v>1192.0999999999999</v>
          </cell>
          <cell r="BH129">
            <v>0</v>
          </cell>
          <cell r="BN129">
            <v>0</v>
          </cell>
          <cell r="BR129">
            <v>0</v>
          </cell>
          <cell r="BT129">
            <v>1192.0999999999999</v>
          </cell>
          <cell r="BV129">
            <v>1192.0999999999999</v>
          </cell>
          <cell r="BX129">
            <v>0</v>
          </cell>
          <cell r="CD129">
            <v>0</v>
          </cell>
          <cell r="CG129" t="str">
            <v>IST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IST</v>
          </cell>
          <cell r="CP129">
            <v>0</v>
          </cell>
          <cell r="CR129">
            <v>1192.0999999999999</v>
          </cell>
          <cell r="CT129">
            <v>1192.0999999999999</v>
          </cell>
          <cell r="CV129">
            <v>0</v>
          </cell>
        </row>
        <row r="130">
          <cell r="B130" t="str">
            <v>ILT</v>
          </cell>
          <cell r="D130" t="str">
            <v>INTEREST LONG TERM</v>
          </cell>
          <cell r="F130" t="str">
            <v>UAILT</v>
          </cell>
          <cell r="H130">
            <v>0</v>
          </cell>
          <cell r="J130">
            <v>5713694</v>
          </cell>
          <cell r="L130">
            <v>5713694</v>
          </cell>
          <cell r="M130" t="str">
            <v>Fringe?</v>
          </cell>
          <cell r="N130">
            <v>0</v>
          </cell>
          <cell r="O130" t="str">
            <v>ILT</v>
          </cell>
          <cell r="P130">
            <v>0</v>
          </cell>
          <cell r="R130">
            <v>5713.7</v>
          </cell>
          <cell r="T130">
            <v>5713.7</v>
          </cell>
          <cell r="AD130">
            <v>0</v>
          </cell>
          <cell r="AF130">
            <v>5713.7</v>
          </cell>
          <cell r="AH130">
            <v>5713.7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5713.7</v>
          </cell>
          <cell r="BF130">
            <v>5713.7</v>
          </cell>
          <cell r="BH130">
            <v>0</v>
          </cell>
          <cell r="BN130">
            <v>0</v>
          </cell>
          <cell r="BR130">
            <v>0</v>
          </cell>
          <cell r="BT130">
            <v>5713.7</v>
          </cell>
          <cell r="BV130">
            <v>5713.7</v>
          </cell>
          <cell r="BX130">
            <v>0</v>
          </cell>
          <cell r="CD130">
            <v>0</v>
          </cell>
          <cell r="CG130" t="str">
            <v>ILT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ILT</v>
          </cell>
          <cell r="CP130">
            <v>0</v>
          </cell>
          <cell r="CR130">
            <v>5713.7</v>
          </cell>
          <cell r="CT130">
            <v>5713.7</v>
          </cell>
          <cell r="CV130">
            <v>0</v>
          </cell>
        </row>
        <row r="131">
          <cell r="B131" t="str">
            <v>FSC1</v>
          </cell>
          <cell r="D131" t="str">
            <v>FREESTANDING CLINIC SERVICES</v>
          </cell>
          <cell r="F131" t="str">
            <v>UR1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FSC1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FSC1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FSC1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HHC</v>
          </cell>
          <cell r="D132" t="str">
            <v>HOME HEALTH SERVICES</v>
          </cell>
          <cell r="F132" t="str">
            <v>UR2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HHC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HHC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HHC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ORD</v>
          </cell>
          <cell r="D133" t="str">
            <v>OUTPATIENT RENAL DIALYSIS</v>
          </cell>
          <cell r="F133" t="str">
            <v>UR3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ORD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ORD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ORD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ECF1</v>
          </cell>
          <cell r="D134" t="str">
            <v>SKILLED NURSING CARE</v>
          </cell>
          <cell r="F134" t="str">
            <v>UR4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ECF1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ECF1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ECF1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ULB</v>
          </cell>
          <cell r="D135" t="str">
            <v>LABORATORY NON-PATIENT</v>
          </cell>
          <cell r="F135" t="str">
            <v>UR5</v>
          </cell>
          <cell r="H135">
            <v>40345</v>
          </cell>
          <cell r="J135">
            <v>69848.713960780355</v>
          </cell>
          <cell r="L135">
            <v>110193.71396078035</v>
          </cell>
          <cell r="N135">
            <v>0.4041704550756966</v>
          </cell>
          <cell r="O135" t="str">
            <v>ULB</v>
          </cell>
          <cell r="P135">
            <v>40.299999999999997</v>
          </cell>
          <cell r="R135">
            <v>69.8</v>
          </cell>
          <cell r="T135">
            <v>110.1</v>
          </cell>
          <cell r="AD135">
            <v>40.299999999999997</v>
          </cell>
          <cell r="AF135">
            <v>69.8</v>
          </cell>
          <cell r="AH135">
            <v>110.1</v>
          </cell>
          <cell r="AJ135">
            <v>0.4041704550756966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40.299999999999997</v>
          </cell>
          <cell r="BD135">
            <v>69.8</v>
          </cell>
          <cell r="BF135">
            <v>110.1</v>
          </cell>
          <cell r="BH135">
            <v>0.4041704550756966</v>
          </cell>
          <cell r="BN135">
            <v>0</v>
          </cell>
          <cell r="BR135">
            <v>40.299999999999997</v>
          </cell>
          <cell r="BT135">
            <v>69.8</v>
          </cell>
          <cell r="BV135">
            <v>110.1</v>
          </cell>
          <cell r="BX135">
            <v>0.4041704550756966</v>
          </cell>
          <cell r="CB135">
            <v>0</v>
          </cell>
          <cell r="CD135">
            <v>0</v>
          </cell>
          <cell r="CG135" t="str">
            <v>ULB</v>
          </cell>
          <cell r="CH135">
            <v>6.0787037959493651</v>
          </cell>
          <cell r="CJ135">
            <v>7.8268558297262745</v>
          </cell>
          <cell r="CL135">
            <v>13.90555962567564</v>
          </cell>
          <cell r="CN135">
            <v>4.7953816362796248E-2</v>
          </cell>
          <cell r="CO135" t="str">
            <v>ULB</v>
          </cell>
          <cell r="CP135">
            <v>46.378703795949363</v>
          </cell>
          <cell r="CR135">
            <v>77.626855829726267</v>
          </cell>
          <cell r="CT135">
            <v>124.00555962567563</v>
          </cell>
          <cell r="CV135">
            <v>0.45212427143849288</v>
          </cell>
        </row>
        <row r="136">
          <cell r="B136" t="str">
            <v>UPB</v>
          </cell>
          <cell r="D136" t="str">
            <v>PHYSICIANS PART B SERVICES</v>
          </cell>
          <cell r="F136" t="str">
            <v>UR6</v>
          </cell>
          <cell r="H136">
            <v>0</v>
          </cell>
          <cell r="J136">
            <v>6810720.4000000004</v>
          </cell>
          <cell r="L136">
            <v>6810720.4000000004</v>
          </cell>
          <cell r="N136">
            <v>0</v>
          </cell>
          <cell r="O136" t="str">
            <v>UPB</v>
          </cell>
          <cell r="P136">
            <v>0</v>
          </cell>
          <cell r="R136">
            <v>6810.7</v>
          </cell>
          <cell r="T136">
            <v>6810.7</v>
          </cell>
          <cell r="X136">
            <v>0</v>
          </cell>
          <cell r="Z136">
            <v>0</v>
          </cell>
          <cell r="AD136">
            <v>0</v>
          </cell>
          <cell r="AF136">
            <v>6810.7</v>
          </cell>
          <cell r="AH136">
            <v>6810.7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6810.7</v>
          </cell>
          <cell r="BF136">
            <v>6810.7</v>
          </cell>
          <cell r="BH136">
            <v>0</v>
          </cell>
          <cell r="BN136">
            <v>0</v>
          </cell>
          <cell r="BR136">
            <v>0</v>
          </cell>
          <cell r="BT136">
            <v>6810.7</v>
          </cell>
          <cell r="BV136">
            <v>6810.7</v>
          </cell>
          <cell r="BX136">
            <v>0</v>
          </cell>
          <cell r="CB136">
            <v>0</v>
          </cell>
          <cell r="CD136">
            <v>0</v>
          </cell>
          <cell r="CG136" t="str">
            <v>UPB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UPB</v>
          </cell>
          <cell r="CP136">
            <v>0</v>
          </cell>
          <cell r="CR136">
            <v>6810.7</v>
          </cell>
          <cell r="CT136">
            <v>6810.7</v>
          </cell>
          <cell r="CV136">
            <v>0</v>
          </cell>
        </row>
        <row r="137">
          <cell r="B137" t="str">
            <v>CNA</v>
          </cell>
          <cell r="D137" t="str">
            <v>CERTIFIED NURSE ANESTHETISTS</v>
          </cell>
          <cell r="F137" t="str">
            <v>UR7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CNA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CNA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CNA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PSS</v>
          </cell>
          <cell r="D138" t="str">
            <v>PHYSICIAN SUPPORT SERVICES</v>
          </cell>
          <cell r="F138" t="str">
            <v>UR8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PSS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PSS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PSS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TBA2</v>
          </cell>
          <cell r="D139" t="str">
            <v>COMPREHENSIVE CARE CENTER</v>
          </cell>
          <cell r="F139" t="str">
            <v>UR9</v>
          </cell>
          <cell r="H139">
            <v>985327.77008941374</v>
          </cell>
          <cell r="J139">
            <v>62457</v>
          </cell>
          <cell r="L139">
            <v>1047784.7700894137</v>
          </cell>
          <cell r="N139">
            <v>0</v>
          </cell>
          <cell r="O139" t="str">
            <v>TBA2</v>
          </cell>
          <cell r="P139">
            <v>985.3</v>
          </cell>
          <cell r="R139">
            <v>62.5</v>
          </cell>
          <cell r="T139">
            <v>1047.8</v>
          </cell>
          <cell r="AD139">
            <v>985.3</v>
          </cell>
          <cell r="AF139">
            <v>62.5</v>
          </cell>
          <cell r="AH139">
            <v>1047.8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985.3</v>
          </cell>
          <cell r="BD139">
            <v>62.5</v>
          </cell>
          <cell r="BF139">
            <v>1047.8</v>
          </cell>
          <cell r="BH139">
            <v>0</v>
          </cell>
          <cell r="BN139">
            <v>0</v>
          </cell>
          <cell r="BR139">
            <v>985.3</v>
          </cell>
          <cell r="BT139">
            <v>62.5</v>
          </cell>
          <cell r="BV139">
            <v>1047.8</v>
          </cell>
          <cell r="BX139">
            <v>0</v>
          </cell>
          <cell r="CB139">
            <v>0</v>
          </cell>
          <cell r="CD139">
            <v>0</v>
          </cell>
          <cell r="CG139" t="str">
            <v>TBA2</v>
          </cell>
          <cell r="CH139">
            <v>0</v>
          </cell>
          <cell r="CJ139">
            <v>78.11399999999999</v>
          </cell>
          <cell r="CL139">
            <v>78.11399999999999</v>
          </cell>
          <cell r="CN139">
            <v>0</v>
          </cell>
          <cell r="CO139" t="str">
            <v>TBA2</v>
          </cell>
          <cell r="CP139">
            <v>985.3</v>
          </cell>
          <cell r="CR139">
            <v>140.61399999999998</v>
          </cell>
          <cell r="CT139">
            <v>1125.914</v>
          </cell>
          <cell r="CV139">
            <v>0</v>
          </cell>
        </row>
        <row r="140">
          <cell r="B140" t="str">
            <v>TBA3</v>
          </cell>
          <cell r="D140" t="str">
            <v>SPORTS REHAB AT YMCA</v>
          </cell>
          <cell r="F140" t="str">
            <v>UR10</v>
          </cell>
          <cell r="H140">
            <v>539546.04142349621</v>
          </cell>
          <cell r="J140">
            <v>57197</v>
          </cell>
          <cell r="L140">
            <v>596743.04142349621</v>
          </cell>
          <cell r="N140">
            <v>0</v>
          </cell>
          <cell r="O140" t="str">
            <v>TBA3</v>
          </cell>
          <cell r="P140">
            <v>539.5</v>
          </cell>
          <cell r="R140">
            <v>57.2</v>
          </cell>
          <cell r="T140">
            <v>596.70000000000005</v>
          </cell>
          <cell r="AD140">
            <v>539.5</v>
          </cell>
          <cell r="AF140">
            <v>57.2</v>
          </cell>
          <cell r="AH140">
            <v>596.70000000000005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539.5</v>
          </cell>
          <cell r="BD140">
            <v>57.2</v>
          </cell>
          <cell r="BF140">
            <v>596.70000000000005</v>
          </cell>
          <cell r="BH140">
            <v>0</v>
          </cell>
          <cell r="BN140">
            <v>0</v>
          </cell>
          <cell r="BR140">
            <v>539.5</v>
          </cell>
          <cell r="BT140">
            <v>57.2</v>
          </cell>
          <cell r="BV140">
            <v>596.70000000000005</v>
          </cell>
          <cell r="BX140">
            <v>0</v>
          </cell>
          <cell r="CB140">
            <v>0</v>
          </cell>
          <cell r="CD140">
            <v>0</v>
          </cell>
          <cell r="CG140" t="str">
            <v>TBA3</v>
          </cell>
          <cell r="CH140">
            <v>0</v>
          </cell>
          <cell r="CJ140">
            <v>33.58</v>
          </cell>
          <cell r="CL140">
            <v>33.58</v>
          </cell>
          <cell r="CN140">
            <v>0</v>
          </cell>
          <cell r="CO140" t="str">
            <v>TBA3</v>
          </cell>
          <cell r="CP140">
            <v>539.5</v>
          </cell>
          <cell r="CR140">
            <v>90.78</v>
          </cell>
          <cell r="CT140">
            <v>630.28</v>
          </cell>
          <cell r="CV140">
            <v>0</v>
          </cell>
        </row>
        <row r="141">
          <cell r="B141" t="str">
            <v>TBA4</v>
          </cell>
          <cell r="F141" t="str">
            <v>UR11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TBA4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TBA4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TBA4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TBA5</v>
          </cell>
          <cell r="F142" t="str">
            <v>UR12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TBA5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TBA5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TBA5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TBA6</v>
          </cell>
          <cell r="F143" t="str">
            <v>UR13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TBA6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TBA6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TBA6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TBA7</v>
          </cell>
          <cell r="F144" t="str">
            <v>UR14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TBA7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TBA7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TBA7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TBA8</v>
          </cell>
          <cell r="F145" t="str">
            <v>UR15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TBA8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TBA8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TBA8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GRT</v>
          </cell>
          <cell r="D146" t="str">
            <v>GRANTS</v>
          </cell>
          <cell r="F146" t="str">
            <v>ZZ1</v>
          </cell>
          <cell r="H146" t="str">
            <v>XXXXXXXXX</v>
          </cell>
          <cell r="J146" t="str">
            <v>XXXXXXXXX</v>
          </cell>
          <cell r="L146">
            <v>0</v>
          </cell>
          <cell r="N146" t="str">
            <v>XXXXXXXXX</v>
          </cell>
          <cell r="O146" t="str">
            <v>GRT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GRT</v>
          </cell>
          <cell r="CL146">
            <v>0</v>
          </cell>
          <cell r="CO146" t="str">
            <v>GRT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ADM</v>
          </cell>
          <cell r="D147" t="str">
            <v>ADMISSION SERVICES</v>
          </cell>
          <cell r="F147" t="str">
            <v>ZZZ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ADM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ADM</v>
          </cell>
          <cell r="CL147">
            <v>0</v>
          </cell>
          <cell r="CO147" t="str">
            <v>ADM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50">
          <cell r="H150">
            <v>143915774.00000003</v>
          </cell>
          <cell r="J150">
            <v>140303225.4153142</v>
          </cell>
          <cell r="L150">
            <v>284218999.4153142</v>
          </cell>
          <cell r="N150">
            <v>1243.5533846153849</v>
          </cell>
          <cell r="P150">
            <v>143915.19999999995</v>
          </cell>
          <cell r="R150">
            <v>140303.1</v>
          </cell>
          <cell r="T150">
            <v>284218.29999999993</v>
          </cell>
          <cell r="V150">
            <v>0</v>
          </cell>
          <cell r="X150">
            <v>0</v>
          </cell>
          <cell r="Z150">
            <v>0</v>
          </cell>
          <cell r="AB150">
            <v>0</v>
          </cell>
          <cell r="AD150">
            <v>143915.19999999995</v>
          </cell>
          <cell r="AF150">
            <v>140303.1</v>
          </cell>
          <cell r="AH150">
            <v>284218.29999999993</v>
          </cell>
          <cell r="AJ150">
            <v>1243.5533846153849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-2.7284841053187847E-12</v>
          </cell>
          <cell r="AZ150">
            <v>0</v>
          </cell>
          <cell r="BB150">
            <v>143915.19999999992</v>
          </cell>
          <cell r="BD150">
            <v>140303.1</v>
          </cell>
          <cell r="BF150">
            <v>284218.29999999993</v>
          </cell>
          <cell r="BH150">
            <v>1243.5533846153851</v>
          </cell>
          <cell r="BJ150">
            <v>0</v>
          </cell>
          <cell r="BL150">
            <v>0</v>
          </cell>
          <cell r="BN150">
            <v>-1.1368683772161603E-13</v>
          </cell>
          <cell r="BP150">
            <v>0</v>
          </cell>
          <cell r="BR150">
            <v>143915.19999999995</v>
          </cell>
          <cell r="BT150">
            <v>140303.1</v>
          </cell>
          <cell r="BV150">
            <v>284218.29999999993</v>
          </cell>
          <cell r="BX150">
            <v>1243.5533846153849</v>
          </cell>
          <cell r="BZ150">
            <v>0</v>
          </cell>
          <cell r="CB150">
            <v>0</v>
          </cell>
          <cell r="CD150">
            <v>0</v>
          </cell>
          <cell r="CF150">
            <v>0</v>
          </cell>
          <cell r="CH150">
            <v>-2.9309887850104133E-14</v>
          </cell>
          <cell r="CJ150">
            <v>-7.1054273576010019E-14</v>
          </cell>
          <cell r="CL150">
            <v>-1.2789769243681803E-13</v>
          </cell>
          <cell r="CN150">
            <v>-5.8286708792820718E-16</v>
          </cell>
          <cell r="CP150">
            <v>143915.19999999998</v>
          </cell>
          <cell r="CR150">
            <v>140303.10000000003</v>
          </cell>
          <cell r="CT150">
            <v>284218.3000000001</v>
          </cell>
          <cell r="CV150">
            <v>1243.5533846153846</v>
          </cell>
        </row>
        <row r="152">
          <cell r="CB152">
            <v>0</v>
          </cell>
          <cell r="CT152">
            <v>0</v>
          </cell>
        </row>
        <row r="154">
          <cell r="D154" t="str">
            <v>Total Expenses from Audited F/S</v>
          </cell>
          <cell r="L154">
            <v>294068000</v>
          </cell>
        </row>
        <row r="155">
          <cell r="D155" t="str">
            <v>Bad Debt Expense from Audited F/S</v>
          </cell>
          <cell r="L155">
            <v>9849000</v>
          </cell>
        </row>
        <row r="156">
          <cell r="D156" t="str">
            <v xml:space="preserve">     Net Expenses</v>
          </cell>
          <cell r="L156">
            <v>284219000</v>
          </cell>
        </row>
        <row r="158">
          <cell r="D158" t="str">
            <v>Reconciling Items:</v>
          </cell>
        </row>
        <row r="159">
          <cell r="D159" t="str">
            <v>Rounding</v>
          </cell>
          <cell r="L159">
            <v>1</v>
          </cell>
        </row>
        <row r="163">
          <cell r="D163" t="str">
            <v>Unreconciled Difference</v>
          </cell>
          <cell r="L163">
            <v>0.4153141975402832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1205370.1139176709</v>
          </cell>
          <cell r="J15">
            <v>1244638.8506853967</v>
          </cell>
          <cell r="L15">
            <v>2450008.9646030674</v>
          </cell>
          <cell r="N15">
            <v>27.729836800733036</v>
          </cell>
          <cell r="O15" t="str">
            <v>DTY</v>
          </cell>
          <cell r="P15">
            <v>1205.4000000000001</v>
          </cell>
          <cell r="R15">
            <v>1244.5999999999999</v>
          </cell>
          <cell r="T15">
            <v>2450</v>
          </cell>
          <cell r="X15">
            <v>0</v>
          </cell>
          <cell r="Z15">
            <v>0</v>
          </cell>
          <cell r="AD15">
            <v>1205.4000000000001</v>
          </cell>
          <cell r="AF15">
            <v>1244.5999999999999</v>
          </cell>
          <cell r="AH15">
            <v>2450</v>
          </cell>
          <cell r="AJ15">
            <v>27.729836800733036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1205.4000000000001</v>
          </cell>
          <cell r="BD15">
            <v>1244.5999999999999</v>
          </cell>
          <cell r="BF15">
            <v>2450</v>
          </cell>
          <cell r="BH15">
            <v>27.729836800733036</v>
          </cell>
          <cell r="BN15">
            <v>0</v>
          </cell>
          <cell r="BR15">
            <v>1205.4000000000001</v>
          </cell>
          <cell r="BT15">
            <v>1244.5999999999999</v>
          </cell>
          <cell r="BV15">
            <v>2450</v>
          </cell>
          <cell r="BX15">
            <v>27.729836800733036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1205.4000000000001</v>
          </cell>
          <cell r="CR15">
            <v>1244.5999999999999</v>
          </cell>
          <cell r="CT15">
            <v>2450</v>
          </cell>
          <cell r="CV15">
            <v>27.729836800733036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1114331.6876782877</v>
          </cell>
          <cell r="J16">
            <v>672169.6</v>
          </cell>
          <cell r="L16">
            <v>1786501.2876782878</v>
          </cell>
          <cell r="N16">
            <v>27.469452273653907</v>
          </cell>
          <cell r="O16" t="str">
            <v>LL</v>
          </cell>
          <cell r="P16">
            <v>1114.3</v>
          </cell>
          <cell r="R16">
            <v>672.2</v>
          </cell>
          <cell r="T16">
            <v>1786.5</v>
          </cell>
          <cell r="X16">
            <v>0</v>
          </cell>
          <cell r="Z16">
            <v>0</v>
          </cell>
          <cell r="AD16">
            <v>1114.3</v>
          </cell>
          <cell r="AF16">
            <v>672.2</v>
          </cell>
          <cell r="AH16">
            <v>1786.5</v>
          </cell>
          <cell r="AJ16">
            <v>27.469452273653907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1114.3</v>
          </cell>
          <cell r="BD16">
            <v>672.2</v>
          </cell>
          <cell r="BF16">
            <v>1786.5</v>
          </cell>
          <cell r="BH16">
            <v>27.469452273653907</v>
          </cell>
          <cell r="BN16">
            <v>0</v>
          </cell>
          <cell r="BR16">
            <v>1114.3</v>
          </cell>
          <cell r="BT16">
            <v>672.2</v>
          </cell>
          <cell r="BV16">
            <v>1786.5</v>
          </cell>
          <cell r="BX16">
            <v>27.469452273653907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1114.3</v>
          </cell>
          <cell r="CR16">
            <v>672.2</v>
          </cell>
          <cell r="CT16">
            <v>1786.5</v>
          </cell>
          <cell r="CV16">
            <v>27.469452273653907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485128.98085400765</v>
          </cell>
          <cell r="J17">
            <v>0</v>
          </cell>
          <cell r="L17">
            <v>485128.98085400765</v>
          </cell>
          <cell r="N17">
            <v>5.1790624999999997</v>
          </cell>
          <cell r="O17" t="str">
            <v>SSS</v>
          </cell>
          <cell r="P17">
            <v>485.1</v>
          </cell>
          <cell r="R17">
            <v>0</v>
          </cell>
          <cell r="T17">
            <v>485.1</v>
          </cell>
          <cell r="X17">
            <v>0</v>
          </cell>
          <cell r="Z17">
            <v>0</v>
          </cell>
          <cell r="AD17">
            <v>485.1</v>
          </cell>
          <cell r="AF17">
            <v>0</v>
          </cell>
          <cell r="AH17">
            <v>485.1</v>
          </cell>
          <cell r="AJ17">
            <v>5.1790624999999997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485.1</v>
          </cell>
          <cell r="BD17">
            <v>0</v>
          </cell>
          <cell r="BF17">
            <v>485.1</v>
          </cell>
          <cell r="BH17">
            <v>5.1790624999999997</v>
          </cell>
          <cell r="BN17">
            <v>0</v>
          </cell>
          <cell r="BR17">
            <v>485.1</v>
          </cell>
          <cell r="BT17">
            <v>0</v>
          </cell>
          <cell r="BV17">
            <v>485.1</v>
          </cell>
          <cell r="BX17">
            <v>5.1790624999999997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485.1</v>
          </cell>
          <cell r="CR17">
            <v>0</v>
          </cell>
          <cell r="CT17">
            <v>485.1</v>
          </cell>
          <cell r="CV17">
            <v>5.1790624999999997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889053.615777725</v>
          </cell>
          <cell r="J18">
            <v>23330.29999999993</v>
          </cell>
          <cell r="L18">
            <v>912383.91577772493</v>
          </cell>
          <cell r="N18">
            <v>14.762499999999999</v>
          </cell>
          <cell r="O18" t="str">
            <v>PUR</v>
          </cell>
          <cell r="P18">
            <v>889.1</v>
          </cell>
          <cell r="R18">
            <v>23.3</v>
          </cell>
          <cell r="T18">
            <v>912.4</v>
          </cell>
          <cell r="X18">
            <v>0</v>
          </cell>
          <cell r="Z18">
            <v>0</v>
          </cell>
          <cell r="AD18">
            <v>889.1</v>
          </cell>
          <cell r="AF18">
            <v>23.3</v>
          </cell>
          <cell r="AH18">
            <v>912.4</v>
          </cell>
          <cell r="AJ18">
            <v>14.762499999999999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889.1</v>
          </cell>
          <cell r="BD18">
            <v>23.3</v>
          </cell>
          <cell r="BF18">
            <v>912.4</v>
          </cell>
          <cell r="BH18">
            <v>14.762499999999999</v>
          </cell>
          <cell r="BN18">
            <v>0</v>
          </cell>
          <cell r="BR18">
            <v>889.1</v>
          </cell>
          <cell r="BT18">
            <v>23.3</v>
          </cell>
          <cell r="BV18">
            <v>912.4</v>
          </cell>
          <cell r="BX18">
            <v>14.762499999999999</v>
          </cell>
          <cell r="CB18">
            <v>0</v>
          </cell>
          <cell r="CD18">
            <v>0</v>
          </cell>
          <cell r="CG18" t="str">
            <v>PUR</v>
          </cell>
          <cell r="CH18">
            <v>-3.0635356407591541</v>
          </cell>
          <cell r="CJ18">
            <v>-8.039245810510523E-2</v>
          </cell>
          <cell r="CL18">
            <v>-3.1439280988642593</v>
          </cell>
          <cell r="CN18">
            <v>-5.086919854338005E-5</v>
          </cell>
          <cell r="CO18" t="str">
            <v>PUR</v>
          </cell>
          <cell r="CP18">
            <v>886.03646435924088</v>
          </cell>
          <cell r="CR18">
            <v>23.219607541894895</v>
          </cell>
          <cell r="CT18">
            <v>909.25607190113578</v>
          </cell>
          <cell r="CV18">
            <v>14.762449130801455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2524699.0277537545</v>
          </cell>
          <cell r="J19">
            <v>7261420.7844713237</v>
          </cell>
          <cell r="L19">
            <v>9786119.8122250773</v>
          </cell>
          <cell r="N19">
            <v>39.129400146320364</v>
          </cell>
          <cell r="O19" t="str">
            <v>POP</v>
          </cell>
          <cell r="P19">
            <v>2524.6999999999998</v>
          </cell>
          <cell r="R19">
            <v>7261.4</v>
          </cell>
          <cell r="T19">
            <v>9786.0999999999985</v>
          </cell>
          <cell r="X19">
            <v>0</v>
          </cell>
          <cell r="Z19">
            <v>0</v>
          </cell>
          <cell r="AD19">
            <v>2524.6999999999998</v>
          </cell>
          <cell r="AF19">
            <v>7261.4</v>
          </cell>
          <cell r="AH19">
            <v>9786.0999999999985</v>
          </cell>
          <cell r="AJ19">
            <v>39.129400146320364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2524.6999999999998</v>
          </cell>
          <cell r="BD19">
            <v>7261.4</v>
          </cell>
          <cell r="BF19">
            <v>9786.0999999999985</v>
          </cell>
          <cell r="BH19">
            <v>39.129400146320364</v>
          </cell>
          <cell r="BN19">
            <v>0</v>
          </cell>
          <cell r="BR19">
            <v>2524.6999999999998</v>
          </cell>
          <cell r="BT19">
            <v>7261.4</v>
          </cell>
          <cell r="BV19">
            <v>9786.0999999999985</v>
          </cell>
          <cell r="BX19">
            <v>39.129400146320364</v>
          </cell>
          <cell r="CB19">
            <v>0</v>
          </cell>
          <cell r="CD19">
            <v>0</v>
          </cell>
          <cell r="CG19" t="str">
            <v>POP</v>
          </cell>
          <cell r="CH19">
            <v>-26.755355342772614</v>
          </cell>
          <cell r="CJ19">
            <v>-244.4939099318199</v>
          </cell>
          <cell r="CL19">
            <v>-271.24926527459252</v>
          </cell>
          <cell r="CN19">
            <v>-4.1467160788499779E-4</v>
          </cell>
          <cell r="CO19" t="str">
            <v>POP</v>
          </cell>
          <cell r="CP19">
            <v>2497.9446446572274</v>
          </cell>
          <cell r="CR19">
            <v>7016.9060900681798</v>
          </cell>
          <cell r="CT19">
            <v>9514.8507347254072</v>
          </cell>
          <cell r="CV19">
            <v>39.128985474712479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1071499.7828588956</v>
          </cell>
          <cell r="J20">
            <v>707732.67737465666</v>
          </cell>
          <cell r="L20">
            <v>1779232.4602335524</v>
          </cell>
          <cell r="N20">
            <v>26.413600610961474</v>
          </cell>
          <cell r="O20" t="str">
            <v>HKP</v>
          </cell>
          <cell r="P20">
            <v>1071.5</v>
          </cell>
          <cell r="R20">
            <v>707.7</v>
          </cell>
          <cell r="T20">
            <v>1779.2</v>
          </cell>
          <cell r="X20">
            <v>0</v>
          </cell>
          <cell r="Z20">
            <v>0</v>
          </cell>
          <cell r="AD20">
            <v>1071.5</v>
          </cell>
          <cell r="AF20">
            <v>707.7</v>
          </cell>
          <cell r="AH20">
            <v>1779.2</v>
          </cell>
          <cell r="AJ20">
            <v>26.413600610961474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1071.5</v>
          </cell>
          <cell r="BD20">
            <v>707.7</v>
          </cell>
          <cell r="BF20">
            <v>1779.2</v>
          </cell>
          <cell r="BH20">
            <v>26.413600610961474</v>
          </cell>
          <cell r="BN20">
            <v>0</v>
          </cell>
          <cell r="BR20">
            <v>1071.5</v>
          </cell>
          <cell r="BT20">
            <v>707.7</v>
          </cell>
          <cell r="BV20">
            <v>1779.2</v>
          </cell>
          <cell r="BX20">
            <v>26.413600610961474</v>
          </cell>
          <cell r="CB20">
            <v>0</v>
          </cell>
          <cell r="CD20">
            <v>0</v>
          </cell>
          <cell r="CG20" t="str">
            <v>HKP</v>
          </cell>
          <cell r="CH20">
            <v>-11.355158426784804</v>
          </cell>
          <cell r="CJ20">
            <v>-7.5001570732563643</v>
          </cell>
          <cell r="CL20">
            <v>-18.855315500041169</v>
          </cell>
          <cell r="CN20">
            <v>-2.7991664054194669E-4</v>
          </cell>
          <cell r="CO20" t="str">
            <v>HKP</v>
          </cell>
          <cell r="CP20">
            <v>1060.1448415732152</v>
          </cell>
          <cell r="CR20">
            <v>700.19984292674371</v>
          </cell>
          <cell r="CT20">
            <v>1760.3446844999589</v>
          </cell>
          <cell r="CV20">
            <v>26.413320694320934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789242.33769150905</v>
          </cell>
          <cell r="J21">
            <v>167038.5</v>
          </cell>
          <cell r="L21">
            <v>956280.83769150905</v>
          </cell>
          <cell r="N21">
            <v>12.110100961538462</v>
          </cell>
          <cell r="O21" t="str">
            <v>CSS</v>
          </cell>
          <cell r="P21">
            <v>789.2</v>
          </cell>
          <cell r="R21">
            <v>167</v>
          </cell>
          <cell r="T21">
            <v>956.2</v>
          </cell>
          <cell r="X21">
            <v>0</v>
          </cell>
          <cell r="Z21">
            <v>0</v>
          </cell>
          <cell r="AD21">
            <v>789.2</v>
          </cell>
          <cell r="AF21">
            <v>167</v>
          </cell>
          <cell r="AH21">
            <v>956.2</v>
          </cell>
          <cell r="AJ21">
            <v>12.110100961538462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789.2</v>
          </cell>
          <cell r="BD21">
            <v>167</v>
          </cell>
          <cell r="BF21">
            <v>956.2</v>
          </cell>
          <cell r="BH21">
            <v>12.110100961538462</v>
          </cell>
          <cell r="BN21">
            <v>0</v>
          </cell>
          <cell r="BR21">
            <v>789.2</v>
          </cell>
          <cell r="BT21">
            <v>167</v>
          </cell>
          <cell r="BV21">
            <v>956.2</v>
          </cell>
          <cell r="BX21">
            <v>12.110100961538462</v>
          </cell>
          <cell r="CB21">
            <v>0</v>
          </cell>
          <cell r="CD21">
            <v>0</v>
          </cell>
          <cell r="CG21" t="str">
            <v>CSS</v>
          </cell>
          <cell r="CH21">
            <v>-0.30192025029378755</v>
          </cell>
          <cell r="CJ21">
            <v>-6.389964567310287E-2</v>
          </cell>
          <cell r="CL21">
            <v>-0.36581989596689041</v>
          </cell>
          <cell r="CN21">
            <v>-4.6326515175112927E-6</v>
          </cell>
          <cell r="CO21" t="str">
            <v>CSS</v>
          </cell>
          <cell r="CP21">
            <v>788.89807974970631</v>
          </cell>
          <cell r="CR21">
            <v>166.9361003543269</v>
          </cell>
          <cell r="CT21">
            <v>955.83418010403318</v>
          </cell>
          <cell r="CV21">
            <v>12.110096328886945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4277045.3540979838</v>
          </cell>
          <cell r="J22">
            <v>371217</v>
          </cell>
          <cell r="L22">
            <v>4648262.3540979838</v>
          </cell>
          <cell r="N22">
            <v>36.590879807692318</v>
          </cell>
          <cell r="O22" t="str">
            <v>PHM</v>
          </cell>
          <cell r="P22">
            <v>4277</v>
          </cell>
          <cell r="R22">
            <v>371.2</v>
          </cell>
          <cell r="T22">
            <v>4648.2</v>
          </cell>
          <cell r="X22">
            <v>0</v>
          </cell>
          <cell r="Z22">
            <v>0</v>
          </cell>
          <cell r="AD22">
            <v>4277</v>
          </cell>
          <cell r="AF22">
            <v>371.2</v>
          </cell>
          <cell r="AH22">
            <v>4648.2</v>
          </cell>
          <cell r="AJ22">
            <v>36.590879807692318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4277</v>
          </cell>
          <cell r="BD22">
            <v>371.2</v>
          </cell>
          <cell r="BF22">
            <v>4648.2</v>
          </cell>
          <cell r="BH22">
            <v>36.590879807692318</v>
          </cell>
          <cell r="BN22">
            <v>0</v>
          </cell>
          <cell r="BR22">
            <v>4277</v>
          </cell>
          <cell r="BT22">
            <v>371.2</v>
          </cell>
          <cell r="BV22">
            <v>4648.2</v>
          </cell>
          <cell r="BX22">
            <v>36.590879807692318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4277</v>
          </cell>
          <cell r="CR22">
            <v>371.2</v>
          </cell>
          <cell r="CT22">
            <v>4648.2</v>
          </cell>
          <cell r="CV22">
            <v>36.590879807692318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890838.4247097983</v>
          </cell>
          <cell r="J23">
            <v>470132.9</v>
          </cell>
          <cell r="L23">
            <v>1360971.3247097982</v>
          </cell>
          <cell r="N23">
            <v>9.8000000000000007</v>
          </cell>
          <cell r="O23" t="str">
            <v>FIS</v>
          </cell>
          <cell r="P23">
            <v>890.8</v>
          </cell>
          <cell r="R23">
            <v>470.1</v>
          </cell>
          <cell r="T23">
            <v>1360.9</v>
          </cell>
          <cell r="X23">
            <v>0</v>
          </cell>
          <cell r="Z23">
            <v>0</v>
          </cell>
          <cell r="AD23">
            <v>890.8</v>
          </cell>
          <cell r="AF23">
            <v>470.1</v>
          </cell>
          <cell r="AH23">
            <v>1360.9</v>
          </cell>
          <cell r="AJ23">
            <v>9.8000000000000007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890.8</v>
          </cell>
          <cell r="BD23">
            <v>470.1</v>
          </cell>
          <cell r="BF23">
            <v>1360.9</v>
          </cell>
          <cell r="BH23">
            <v>9.8000000000000007</v>
          </cell>
          <cell r="BN23">
            <v>0</v>
          </cell>
          <cell r="BR23">
            <v>890.8</v>
          </cell>
          <cell r="BT23">
            <v>470.1</v>
          </cell>
          <cell r="BV23">
            <v>1360.9</v>
          </cell>
          <cell r="BX23">
            <v>9.8000000000000007</v>
          </cell>
          <cell r="CB23">
            <v>0</v>
          </cell>
          <cell r="CD23">
            <v>0</v>
          </cell>
          <cell r="CG23" t="str">
            <v>FIS</v>
          </cell>
          <cell r="CH23">
            <v>-7.6871922393627568</v>
          </cell>
          <cell r="CJ23">
            <v>-4.0568546215621684</v>
          </cell>
          <cell r="CL23">
            <v>-11.744046860924925</v>
          </cell>
          <cell r="CN23">
            <v>-8.456582232664264E-5</v>
          </cell>
          <cell r="CO23" t="str">
            <v>FIS</v>
          </cell>
          <cell r="CP23">
            <v>883.11280776063722</v>
          </cell>
          <cell r="CR23">
            <v>466.04314537843783</v>
          </cell>
          <cell r="CT23">
            <v>1349.1559531390751</v>
          </cell>
          <cell r="CV23">
            <v>9.7999154341776737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2475338.8728407738</v>
          </cell>
          <cell r="J24">
            <v>1830689</v>
          </cell>
          <cell r="L24">
            <v>4306027.8728407733</v>
          </cell>
          <cell r="N24">
            <v>33.64782198875838</v>
          </cell>
          <cell r="O24" t="str">
            <v>PAC</v>
          </cell>
          <cell r="P24">
            <v>2475.3000000000002</v>
          </cell>
          <cell r="R24">
            <v>1830.7</v>
          </cell>
          <cell r="T24">
            <v>4306</v>
          </cell>
          <cell r="X24">
            <v>0</v>
          </cell>
          <cell r="Z24">
            <v>0</v>
          </cell>
          <cell r="AD24">
            <v>2475.3000000000002</v>
          </cell>
          <cell r="AF24">
            <v>1830.7</v>
          </cell>
          <cell r="AH24">
            <v>4306</v>
          </cell>
          <cell r="AJ24">
            <v>33.64782198875838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0</v>
          </cell>
          <cell r="AX24">
            <v>0</v>
          </cell>
          <cell r="AZ24">
            <v>0</v>
          </cell>
          <cell r="BB24">
            <v>2475.3000000000002</v>
          </cell>
          <cell r="BD24">
            <v>1830.7</v>
          </cell>
          <cell r="BF24">
            <v>4306</v>
          </cell>
          <cell r="BH24">
            <v>33.64782198875838</v>
          </cell>
          <cell r="BN24">
            <v>0</v>
          </cell>
          <cell r="BR24">
            <v>2475.3000000000002</v>
          </cell>
          <cell r="BT24">
            <v>1830.7</v>
          </cell>
          <cell r="BV24">
            <v>4306</v>
          </cell>
          <cell r="BX24">
            <v>33.64782198875838</v>
          </cell>
          <cell r="CB24">
            <v>0</v>
          </cell>
          <cell r="CD24">
            <v>0</v>
          </cell>
          <cell r="CG24" t="str">
            <v>PAC</v>
          </cell>
          <cell r="CH24">
            <v>-0.93737849349546654</v>
          </cell>
          <cell r="CJ24">
            <v>-0.69325800831032602</v>
          </cell>
          <cell r="CL24">
            <v>-1.6306365018057924</v>
          </cell>
          <cell r="CN24">
            <v>-1.2741990614411856E-5</v>
          </cell>
          <cell r="CO24" t="str">
            <v>PAC</v>
          </cell>
          <cell r="CP24">
            <v>2474.3626215065046</v>
          </cell>
          <cell r="CR24">
            <v>1830.0067419916898</v>
          </cell>
          <cell r="CT24">
            <v>4304.3693634981946</v>
          </cell>
          <cell r="CV24">
            <v>33.647809246767764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11616130.895939983</v>
          </cell>
          <cell r="J25">
            <v>21401628.335015032</v>
          </cell>
          <cell r="L25">
            <v>33017759.230955016</v>
          </cell>
          <cell r="N25">
            <v>78.879830528846156</v>
          </cell>
          <cell r="O25" t="str">
            <v>MGT</v>
          </cell>
          <cell r="P25">
            <v>11616.1</v>
          </cell>
          <cell r="R25">
            <v>21401.599999999999</v>
          </cell>
          <cell r="T25">
            <v>33017.699999999997</v>
          </cell>
          <cell r="X25">
            <v>0</v>
          </cell>
          <cell r="Z25">
            <v>0</v>
          </cell>
          <cell r="AD25">
            <v>11616.1</v>
          </cell>
          <cell r="AF25">
            <v>21401.599999999999</v>
          </cell>
          <cell r="AH25">
            <v>33017.699999999997</v>
          </cell>
          <cell r="AJ25">
            <v>78.879830528846156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11616.1</v>
          </cell>
          <cell r="BD25">
            <v>21401.599999999999</v>
          </cell>
          <cell r="BF25">
            <v>33017.699999999997</v>
          </cell>
          <cell r="BH25">
            <v>78.879830528846156</v>
          </cell>
          <cell r="BN25">
            <v>0</v>
          </cell>
          <cell r="BR25">
            <v>11616.1</v>
          </cell>
          <cell r="BT25">
            <v>21401.599999999999</v>
          </cell>
          <cell r="BV25">
            <v>33017.699999999997</v>
          </cell>
          <cell r="BX25">
            <v>78.879830528846156</v>
          </cell>
          <cell r="CB25">
            <v>0</v>
          </cell>
          <cell r="CD25">
            <v>0</v>
          </cell>
          <cell r="CG25" t="str">
            <v>MGT</v>
          </cell>
          <cell r="CH25">
            <v>-176.4280102402027</v>
          </cell>
          <cell r="CJ25">
            <v>-325.05201059388554</v>
          </cell>
          <cell r="CL25">
            <v>-501.48002083408824</v>
          </cell>
          <cell r="CN25">
            <v>-1.1980419016415177E-3</v>
          </cell>
          <cell r="CO25" t="str">
            <v>MGT</v>
          </cell>
          <cell r="CP25">
            <v>11439.671989759798</v>
          </cell>
          <cell r="CR25">
            <v>21076.547989406114</v>
          </cell>
          <cell r="CT25">
            <v>32516.219979165911</v>
          </cell>
          <cell r="CV25">
            <v>78.878632486944511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3232230.3988664774</v>
          </cell>
          <cell r="J26">
            <v>645099.6</v>
          </cell>
          <cell r="L26">
            <v>3877329.9988664775</v>
          </cell>
          <cell r="N26">
            <v>39.476173076923061</v>
          </cell>
          <cell r="O26" t="str">
            <v>MRD</v>
          </cell>
          <cell r="P26">
            <v>3232.2</v>
          </cell>
          <cell r="R26">
            <v>645.1</v>
          </cell>
          <cell r="T26">
            <v>3877.2999999999997</v>
          </cell>
          <cell r="X26">
            <v>0</v>
          </cell>
          <cell r="Z26">
            <v>0</v>
          </cell>
          <cell r="AD26">
            <v>3232.2</v>
          </cell>
          <cell r="AF26">
            <v>645.1</v>
          </cell>
          <cell r="AH26">
            <v>3877.2999999999997</v>
          </cell>
          <cell r="AJ26">
            <v>39.476173076923061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3232.2</v>
          </cell>
          <cell r="BD26">
            <v>645.1</v>
          </cell>
          <cell r="BF26">
            <v>3877.2999999999997</v>
          </cell>
          <cell r="BH26">
            <v>39.476173076923061</v>
          </cell>
          <cell r="BN26">
            <v>0</v>
          </cell>
          <cell r="BR26">
            <v>3232.2</v>
          </cell>
          <cell r="BT26">
            <v>645.1</v>
          </cell>
          <cell r="BV26">
            <v>3877.2999999999997</v>
          </cell>
          <cell r="BX26">
            <v>39.476173076923061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3232.2</v>
          </cell>
          <cell r="CR26">
            <v>645.1</v>
          </cell>
          <cell r="CT26">
            <v>3877.2999999999997</v>
          </cell>
          <cell r="CV26">
            <v>39.476173076923061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591818.97193790576</v>
          </cell>
          <cell r="J27">
            <v>307062</v>
          </cell>
          <cell r="L27">
            <v>898880.97193790576</v>
          </cell>
          <cell r="N27">
            <v>7.881370192307692</v>
          </cell>
          <cell r="O27" t="str">
            <v>MSA</v>
          </cell>
          <cell r="P27">
            <v>591.79999999999995</v>
          </cell>
          <cell r="R27">
            <v>307.10000000000002</v>
          </cell>
          <cell r="T27">
            <v>898.9</v>
          </cell>
          <cell r="X27">
            <v>0</v>
          </cell>
          <cell r="Z27">
            <v>0</v>
          </cell>
          <cell r="AD27">
            <v>591.79999999999995</v>
          </cell>
          <cell r="AF27">
            <v>307.10000000000002</v>
          </cell>
          <cell r="AH27">
            <v>898.9</v>
          </cell>
          <cell r="AJ27">
            <v>7.881370192307692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591.79999999999995</v>
          </cell>
          <cell r="BD27">
            <v>307.10000000000002</v>
          </cell>
          <cell r="BF27">
            <v>898.9</v>
          </cell>
          <cell r="BH27">
            <v>7.881370192307692</v>
          </cell>
          <cell r="BJ27">
            <v>0</v>
          </cell>
          <cell r="BN27">
            <v>0</v>
          </cell>
          <cell r="BP27">
            <v>0</v>
          </cell>
          <cell r="BR27">
            <v>591.79999999999995</v>
          </cell>
          <cell r="BT27">
            <v>307.10000000000002</v>
          </cell>
          <cell r="BV27">
            <v>898.9</v>
          </cell>
          <cell r="BX27">
            <v>7.881370192307692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591.79999999999995</v>
          </cell>
          <cell r="CR27">
            <v>307.10000000000002</v>
          </cell>
          <cell r="CT27">
            <v>898.9</v>
          </cell>
          <cell r="CV27">
            <v>7.881370192307692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3029425.6871037851</v>
          </cell>
          <cell r="J28">
            <v>244643.5</v>
          </cell>
          <cell r="L28">
            <v>3274069.1871037851</v>
          </cell>
          <cell r="N28">
            <v>18.776263221153847</v>
          </cell>
          <cell r="O28" t="str">
            <v>NAD</v>
          </cell>
          <cell r="P28">
            <v>3029.4</v>
          </cell>
          <cell r="R28">
            <v>244.6</v>
          </cell>
          <cell r="T28">
            <v>3274</v>
          </cell>
          <cell r="X28">
            <v>0</v>
          </cell>
          <cell r="Z28">
            <v>0</v>
          </cell>
          <cell r="AD28">
            <v>3029.4</v>
          </cell>
          <cell r="AF28">
            <v>244.6</v>
          </cell>
          <cell r="AH28">
            <v>3274</v>
          </cell>
          <cell r="AJ28">
            <v>18.776263221153847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3029.4</v>
          </cell>
          <cell r="BD28">
            <v>244.6</v>
          </cell>
          <cell r="BF28">
            <v>3274</v>
          </cell>
          <cell r="BH28">
            <v>18.776263221153847</v>
          </cell>
          <cell r="BN28">
            <v>0</v>
          </cell>
          <cell r="BR28">
            <v>3029.4</v>
          </cell>
          <cell r="BT28">
            <v>244.6</v>
          </cell>
          <cell r="BV28">
            <v>3274</v>
          </cell>
          <cell r="BX28">
            <v>18.776263221153847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3029.4</v>
          </cell>
          <cell r="CR28">
            <v>244.6</v>
          </cell>
          <cell r="CT28">
            <v>3274</v>
          </cell>
          <cell r="CV28">
            <v>18.776263221153847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L30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17476802.869426996</v>
          </cell>
          <cell r="J31">
            <v>334005.18359763769</v>
          </cell>
          <cell r="L31">
            <v>17810808.053024635</v>
          </cell>
          <cell r="N31">
            <v>190.58677456321348</v>
          </cell>
          <cell r="O31" t="str">
            <v>MSG</v>
          </cell>
          <cell r="P31">
            <v>17476.8</v>
          </cell>
          <cell r="R31">
            <v>334</v>
          </cell>
          <cell r="T31">
            <v>17810.8</v>
          </cell>
          <cell r="AD31">
            <v>17476.8</v>
          </cell>
          <cell r="AF31">
            <v>334</v>
          </cell>
          <cell r="AH31">
            <v>17810.8</v>
          </cell>
          <cell r="AJ31">
            <v>190.58677456321348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604.06553306612545</v>
          </cell>
          <cell r="AV31">
            <v>54.027606761474765</v>
          </cell>
          <cell r="AX31">
            <v>658.09313982760023</v>
          </cell>
          <cell r="AZ31">
            <v>6.8746165347037147</v>
          </cell>
          <cell r="BB31">
            <v>18080.865533066124</v>
          </cell>
          <cell r="BD31">
            <v>388.02760676147477</v>
          </cell>
          <cell r="BF31">
            <v>18468.8931398276</v>
          </cell>
          <cell r="BH31">
            <v>197.46139109791719</v>
          </cell>
          <cell r="BJ31">
            <v>0</v>
          </cell>
          <cell r="BN31">
            <v>0</v>
          </cell>
          <cell r="BP31">
            <v>0</v>
          </cell>
          <cell r="BR31">
            <v>18080.865533066124</v>
          </cell>
          <cell r="BT31">
            <v>388.02760676147477</v>
          </cell>
          <cell r="BV31">
            <v>18468.8931398276</v>
          </cell>
          <cell r="BX31">
            <v>197.46139109791719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18080.865533066124</v>
          </cell>
          <cell r="CR31">
            <v>388.02760676147477</v>
          </cell>
          <cell r="CT31">
            <v>18468.8931398276</v>
          </cell>
          <cell r="CV31">
            <v>197.46139109791719</v>
          </cell>
          <cell r="DJ31">
            <v>18080.865533066124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69439.279559579911</v>
          </cell>
          <cell r="J32">
            <v>-60694.014619257068</v>
          </cell>
          <cell r="L32">
            <v>8745.2649403228424</v>
          </cell>
          <cell r="N32">
            <v>3.8921494336143301</v>
          </cell>
          <cell r="O32" t="str">
            <v>PED</v>
          </cell>
          <cell r="P32">
            <v>69.400000000000006</v>
          </cell>
          <cell r="R32">
            <v>-60.7</v>
          </cell>
          <cell r="T32">
            <v>8.7000000000000028</v>
          </cell>
          <cell r="AD32">
            <v>69.400000000000006</v>
          </cell>
          <cell r="AF32">
            <v>-60.7</v>
          </cell>
          <cell r="AH32">
            <v>8.7000000000000028</v>
          </cell>
          <cell r="AJ32">
            <v>3.8921494336143301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2.4000886052370181</v>
          </cell>
          <cell r="AV32">
            <v>-9.8176690532284709</v>
          </cell>
          <cell r="AX32">
            <v>-7.4175804479914529</v>
          </cell>
          <cell r="AZ32">
            <v>2.7314402009608128E-2</v>
          </cell>
          <cell r="BB32">
            <v>71.800088605237022</v>
          </cell>
          <cell r="BD32">
            <v>-70.517669053228474</v>
          </cell>
          <cell r="BF32">
            <v>1.2824195520085482</v>
          </cell>
          <cell r="BH32">
            <v>3.9194638356239384</v>
          </cell>
          <cell r="BJ32">
            <v>0</v>
          </cell>
          <cell r="BN32">
            <v>0</v>
          </cell>
          <cell r="BP32">
            <v>0</v>
          </cell>
          <cell r="BR32">
            <v>71.800088605237022</v>
          </cell>
          <cell r="BT32">
            <v>-70.517669053228474</v>
          </cell>
          <cell r="BV32">
            <v>1.2824195520085482</v>
          </cell>
          <cell r="BX32">
            <v>3.9194638356239384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71.800088605237022</v>
          </cell>
          <cell r="CR32">
            <v>-70.517669053228474</v>
          </cell>
          <cell r="CT32">
            <v>1.2824195520085482</v>
          </cell>
          <cell r="CV32">
            <v>3.9194638356239384</v>
          </cell>
          <cell r="DJ32">
            <v>71.800088605237022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301733.84436513582</v>
          </cell>
          <cell r="J34">
            <v>14201.075236670869</v>
          </cell>
          <cell r="L34">
            <v>315934.91960180667</v>
          </cell>
          <cell r="N34">
            <v>2.4171009615384591</v>
          </cell>
          <cell r="O34" t="str">
            <v>OBS</v>
          </cell>
          <cell r="P34">
            <v>301.7</v>
          </cell>
          <cell r="R34">
            <v>14.2</v>
          </cell>
          <cell r="T34">
            <v>315.89999999999998</v>
          </cell>
          <cell r="AD34">
            <v>301.7</v>
          </cell>
          <cell r="AF34">
            <v>14.2</v>
          </cell>
          <cell r="AH34">
            <v>315.89999999999998</v>
          </cell>
          <cell r="AJ34">
            <v>2.4171009615384591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10.429082304256319</v>
          </cell>
          <cell r="AV34">
            <v>2.2971203626625312</v>
          </cell>
          <cell r="AX34">
            <v>12.72620266691885</v>
          </cell>
          <cell r="AZ34">
            <v>0.11868901257569026</v>
          </cell>
          <cell r="BB34">
            <v>312.12908230425631</v>
          </cell>
          <cell r="BD34">
            <v>16.497120362662532</v>
          </cell>
          <cell r="BF34">
            <v>328.62620266691886</v>
          </cell>
          <cell r="BH34">
            <v>2.5357899741141492</v>
          </cell>
          <cell r="BJ34">
            <v>657.70500000000004</v>
          </cell>
          <cell r="BN34">
            <v>657.70500000000004</v>
          </cell>
          <cell r="BP34">
            <v>4.5942633855603949</v>
          </cell>
          <cell r="BR34">
            <v>969.8340823042563</v>
          </cell>
          <cell r="BT34">
            <v>16.497120362662532</v>
          </cell>
          <cell r="BV34">
            <v>986.33120266691878</v>
          </cell>
          <cell r="BX34">
            <v>7.1300533596745446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969.8340823042563</v>
          </cell>
          <cell r="CR34">
            <v>16.497120362662532</v>
          </cell>
          <cell r="CT34">
            <v>986.33120266691878</v>
          </cell>
          <cell r="CV34">
            <v>7.1300533596745446</v>
          </cell>
          <cell r="DJ34">
            <v>312.12908230425631</v>
          </cell>
          <cell r="DL34">
            <v>657.70500000000004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4664939.8333135713</v>
          </cell>
          <cell r="J36">
            <v>64733.203633249548</v>
          </cell>
          <cell r="L36">
            <v>4729673.036946821</v>
          </cell>
          <cell r="N36">
            <v>36.031370192307691</v>
          </cell>
          <cell r="O36" t="str">
            <v>MIS</v>
          </cell>
          <cell r="P36">
            <v>4664.8999999999996</v>
          </cell>
          <cell r="R36">
            <v>64.7</v>
          </cell>
          <cell r="T36">
            <v>4729.5999999999995</v>
          </cell>
          <cell r="AD36">
            <v>4664.8999999999996</v>
          </cell>
          <cell r="AF36">
            <v>64.7</v>
          </cell>
          <cell r="AH36">
            <v>4729.5999999999995</v>
          </cell>
          <cell r="AJ36">
            <v>36.031370192307691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161.23826469780141</v>
          </cell>
          <cell r="AV36">
            <v>10.471035307406563</v>
          </cell>
          <cell r="AX36">
            <v>171.70930000520798</v>
          </cell>
          <cell r="AZ36">
            <v>1.8349850799997565</v>
          </cell>
          <cell r="BB36">
            <v>4826.1382646978009</v>
          </cell>
          <cell r="BD36">
            <v>75.171035307406569</v>
          </cell>
          <cell r="BF36">
            <v>4901.3093000052077</v>
          </cell>
          <cell r="BH36">
            <v>37.866355272307445</v>
          </cell>
          <cell r="BJ36">
            <v>0</v>
          </cell>
          <cell r="BN36">
            <v>0</v>
          </cell>
          <cell r="BP36">
            <v>0</v>
          </cell>
          <cell r="BR36">
            <v>4826.1382646978009</v>
          </cell>
          <cell r="BT36">
            <v>75.171035307406569</v>
          </cell>
          <cell r="BV36">
            <v>4901.3093000052077</v>
          </cell>
          <cell r="BX36">
            <v>37.866355272307445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4826.1382646978009</v>
          </cell>
          <cell r="CR36">
            <v>75.171035307406569</v>
          </cell>
          <cell r="CT36">
            <v>4901.3093000052077</v>
          </cell>
          <cell r="CV36">
            <v>37.866355272307445</v>
          </cell>
          <cell r="DJ36">
            <v>4826.1382646978009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1509068.3358692515</v>
          </cell>
          <cell r="J44">
            <v>94439.210989458079</v>
          </cell>
          <cell r="L44">
            <v>1603507.5468587095</v>
          </cell>
          <cell r="N44">
            <v>13.550152446654376</v>
          </cell>
          <cell r="O44" t="str">
            <v>NUR</v>
          </cell>
          <cell r="P44">
            <v>1509.1</v>
          </cell>
          <cell r="R44">
            <v>94.4</v>
          </cell>
          <cell r="T44">
            <v>1603.5</v>
          </cell>
          <cell r="AD44">
            <v>1509.1</v>
          </cell>
          <cell r="AF44">
            <v>94.4</v>
          </cell>
          <cell r="AH44">
            <v>1603.5</v>
          </cell>
          <cell r="AJ44">
            <v>13.550152446654376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52.159206437851054</v>
          </cell>
          <cell r="AV44">
            <v>15.276183738360622</v>
          </cell>
          <cell r="AX44">
            <v>67.435390176211683</v>
          </cell>
          <cell r="AZ44">
            <v>0.59360205703943569</v>
          </cell>
          <cell r="BB44">
            <v>1561.2592064378509</v>
          </cell>
          <cell r="BD44">
            <v>109.67618373836063</v>
          </cell>
          <cell r="BF44">
            <v>1670.9353901762115</v>
          </cell>
          <cell r="BH44">
            <v>14.143754503693811</v>
          </cell>
          <cell r="BJ44">
            <v>0</v>
          </cell>
          <cell r="BN44">
            <v>0</v>
          </cell>
          <cell r="BP44">
            <v>0</v>
          </cell>
          <cell r="BR44">
            <v>1561.2592064378509</v>
          </cell>
          <cell r="BT44">
            <v>109.67618373836063</v>
          </cell>
          <cell r="BV44">
            <v>1670.9353901762115</v>
          </cell>
          <cell r="BX44">
            <v>14.143754503693811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1561.2592064378509</v>
          </cell>
          <cell r="CR44">
            <v>109.67618373836063</v>
          </cell>
          <cell r="CT44">
            <v>1670.9353901762115</v>
          </cell>
          <cell r="CV44">
            <v>14.143754503693811</v>
          </cell>
          <cell r="DJ44">
            <v>1561.2592064378509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9938627.8945736382</v>
          </cell>
          <cell r="J48">
            <v>137719.67220535123</v>
          </cell>
          <cell r="L48">
            <v>10076347.56677899</v>
          </cell>
          <cell r="N48">
            <v>112.81152721288521</v>
          </cell>
          <cell r="O48" t="str">
            <v>EMG</v>
          </cell>
          <cell r="P48">
            <v>9938.6</v>
          </cell>
          <cell r="R48">
            <v>137.69999999999999</v>
          </cell>
          <cell r="T48">
            <v>10076.300000000001</v>
          </cell>
          <cell r="AD48">
            <v>9938.6</v>
          </cell>
          <cell r="AF48">
            <v>137.69999999999999</v>
          </cell>
          <cell r="AH48">
            <v>10076.300000000001</v>
          </cell>
          <cell r="AJ48">
            <v>112.81152721288521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343.51720975143814</v>
          </cell>
          <cell r="AV48">
            <v>22.277092268703782</v>
          </cell>
          <cell r="AX48">
            <v>365.79430202014191</v>
          </cell>
          <cell r="AZ48">
            <v>3.9094253203385607</v>
          </cell>
          <cell r="BB48">
            <v>10282.117209751439</v>
          </cell>
          <cell r="BD48">
            <v>159.97709226870376</v>
          </cell>
          <cell r="BF48">
            <v>10442.094302020143</v>
          </cell>
          <cell r="BH48">
            <v>116.72095253322377</v>
          </cell>
          <cell r="BJ48">
            <v>0</v>
          </cell>
          <cell r="BN48">
            <v>0</v>
          </cell>
          <cell r="BP48">
            <v>0</v>
          </cell>
          <cell r="BR48">
            <v>10282.117209751439</v>
          </cell>
          <cell r="BT48">
            <v>159.97709226870376</v>
          </cell>
          <cell r="BV48">
            <v>10442.094302020143</v>
          </cell>
          <cell r="BX48">
            <v>116.72095253322377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10282.117209751439</v>
          </cell>
          <cell r="CR48">
            <v>159.97709226870376</v>
          </cell>
          <cell r="CT48">
            <v>10442.094302020143</v>
          </cell>
          <cell r="CV48">
            <v>116.72095253322377</v>
          </cell>
          <cell r="DJ48">
            <v>10282.117209751439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4122109.9038657141</v>
          </cell>
          <cell r="J49">
            <v>482580.23495640885</v>
          </cell>
          <cell r="L49">
            <v>4604690.1388221234</v>
          </cell>
          <cell r="N49">
            <v>37.669513655390084</v>
          </cell>
          <cell r="O49" t="str">
            <v>CL</v>
          </cell>
          <cell r="P49">
            <v>4122.1000000000004</v>
          </cell>
          <cell r="R49">
            <v>482.6</v>
          </cell>
          <cell r="T49">
            <v>4604.7000000000007</v>
          </cell>
          <cell r="AD49">
            <v>4122.1000000000004</v>
          </cell>
          <cell r="AF49">
            <v>482.6</v>
          </cell>
          <cell r="AH49">
            <v>4604.7000000000007</v>
          </cell>
          <cell r="AJ49">
            <v>37.669513655390084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142.47597429800598</v>
          </cell>
          <cell r="AV49">
            <v>78.060630329898146</v>
          </cell>
          <cell r="AX49">
            <v>220.53660462790413</v>
          </cell>
          <cell r="AZ49">
            <v>1.6214593203745558</v>
          </cell>
          <cell r="BB49">
            <v>4264.5759742980063</v>
          </cell>
          <cell r="BD49">
            <v>560.66063032989814</v>
          </cell>
          <cell r="BF49">
            <v>4825.2366046279039</v>
          </cell>
          <cell r="BH49">
            <v>39.290972975764639</v>
          </cell>
          <cell r="BJ49">
            <v>204.42500000000001</v>
          </cell>
          <cell r="BN49">
            <v>204.42500000000001</v>
          </cell>
          <cell r="BP49">
            <v>0.13959795183007778</v>
          </cell>
          <cell r="BR49">
            <v>4469.0009742980064</v>
          </cell>
          <cell r="BT49">
            <v>560.66063032989814</v>
          </cell>
          <cell r="BV49">
            <v>5029.661604627905</v>
          </cell>
          <cell r="BX49">
            <v>39.430570927594715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4469.0009742980064</v>
          </cell>
          <cell r="CR49">
            <v>560.66063032989814</v>
          </cell>
          <cell r="CT49">
            <v>5029.661604627905</v>
          </cell>
          <cell r="CV49">
            <v>39.430570927594715</v>
          </cell>
          <cell r="DJ49">
            <v>4264.5759742980063</v>
          </cell>
          <cell r="DL49">
            <v>204.42500000000001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564966.64058657095</v>
          </cell>
          <cell r="J52">
            <v>118319.89879154078</v>
          </cell>
          <cell r="L52">
            <v>683286.53937811172</v>
          </cell>
          <cell r="N52">
            <v>4.6678365384615379</v>
          </cell>
          <cell r="O52" t="str">
            <v>SDS</v>
          </cell>
          <cell r="P52">
            <v>565</v>
          </cell>
          <cell r="R52">
            <v>118.3</v>
          </cell>
          <cell r="T52">
            <v>683.3</v>
          </cell>
          <cell r="AD52">
            <v>565</v>
          </cell>
          <cell r="AF52">
            <v>118.3</v>
          </cell>
          <cell r="AH52">
            <v>683.3</v>
          </cell>
          <cell r="AJ52">
            <v>4.6678365384615379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19.527420287352271</v>
          </cell>
          <cell r="AV52">
            <v>19.139047170201074</v>
          </cell>
          <cell r="AX52">
            <v>38.666467457553345</v>
          </cell>
          <cell r="AZ52">
            <v>0.22223338204076182</v>
          </cell>
          <cell r="BB52">
            <v>584.52742028735224</v>
          </cell>
          <cell r="BD52">
            <v>137.43904717020106</v>
          </cell>
          <cell r="BF52">
            <v>721.96646745755334</v>
          </cell>
          <cell r="BH52">
            <v>4.8900699205022997</v>
          </cell>
          <cell r="BJ52">
            <v>0</v>
          </cell>
          <cell r="BN52">
            <v>0</v>
          </cell>
          <cell r="BP52">
            <v>0</v>
          </cell>
          <cell r="BR52">
            <v>584.52742028735224</v>
          </cell>
          <cell r="BT52">
            <v>137.43904717020106</v>
          </cell>
          <cell r="BV52">
            <v>721.96646745755334</v>
          </cell>
          <cell r="BX52">
            <v>4.8900699205022997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584.52742028735224</v>
          </cell>
          <cell r="CR52">
            <v>137.43904717020106</v>
          </cell>
          <cell r="CT52">
            <v>721.96646745755334</v>
          </cell>
          <cell r="CV52">
            <v>4.8900699205022997</v>
          </cell>
          <cell r="DJ52">
            <v>584.52742028735224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4097773.0459137349</v>
          </cell>
          <cell r="J53">
            <v>154447.33152687622</v>
          </cell>
          <cell r="L53">
            <v>4252220.3774406109</v>
          </cell>
          <cell r="N53">
            <v>34.987092548076923</v>
          </cell>
          <cell r="O53" t="str">
            <v>DEL</v>
          </cell>
          <cell r="P53">
            <v>4097.8</v>
          </cell>
          <cell r="R53">
            <v>154.4</v>
          </cell>
          <cell r="T53">
            <v>4252.2</v>
          </cell>
          <cell r="AD53">
            <v>4097.8</v>
          </cell>
          <cell r="AF53">
            <v>154.4</v>
          </cell>
          <cell r="AH53">
            <v>4252.2</v>
          </cell>
          <cell r="AJ53">
            <v>34.987092548076923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141.63479887354467</v>
          </cell>
          <cell r="AV53">
            <v>24.982904765769657</v>
          </cell>
          <cell r="AX53">
            <v>166.61770363931433</v>
          </cell>
          <cell r="AZ53">
            <v>1.6118862555909452</v>
          </cell>
          <cell r="BB53">
            <v>4239.4347988735444</v>
          </cell>
          <cell r="BD53">
            <v>179.38290476576967</v>
          </cell>
          <cell r="BF53">
            <v>4418.8177036393145</v>
          </cell>
          <cell r="BH53">
            <v>36.598978803667869</v>
          </cell>
          <cell r="BJ53">
            <v>0</v>
          </cell>
          <cell r="BN53">
            <v>0</v>
          </cell>
          <cell r="BP53">
            <v>0</v>
          </cell>
          <cell r="BR53">
            <v>4239.4347988735444</v>
          </cell>
          <cell r="BT53">
            <v>179.38290476576967</v>
          </cell>
          <cell r="BV53">
            <v>4418.8177036393145</v>
          </cell>
          <cell r="BX53">
            <v>36.598978803667869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4239.4347988735444</v>
          </cell>
          <cell r="CR53">
            <v>179.38290476576967</v>
          </cell>
          <cell r="CT53">
            <v>4418.8177036393145</v>
          </cell>
          <cell r="CV53">
            <v>36.598978803667869</v>
          </cell>
          <cell r="DJ53">
            <v>4239.4347988735444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7739754.8829021761</v>
          </cell>
          <cell r="J54">
            <v>680149.36838743242</v>
          </cell>
          <cell r="L54">
            <v>8419904.251289608</v>
          </cell>
          <cell r="N54">
            <v>71.580360576923212</v>
          </cell>
          <cell r="O54" t="str">
            <v>OR</v>
          </cell>
          <cell r="P54">
            <v>7739.8</v>
          </cell>
          <cell r="R54">
            <v>680.1</v>
          </cell>
          <cell r="T54">
            <v>8419.9</v>
          </cell>
          <cell r="AD54">
            <v>7739.8</v>
          </cell>
          <cell r="AF54">
            <v>680.1</v>
          </cell>
          <cell r="AH54">
            <v>8419.9</v>
          </cell>
          <cell r="AJ54">
            <v>71.580360576923212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267.5157003298475</v>
          </cell>
          <cell r="AV54">
            <v>110.01877940484015</v>
          </cell>
          <cell r="AX54">
            <v>377.53447973468764</v>
          </cell>
          <cell r="AZ54">
            <v>3.0444840106099806</v>
          </cell>
          <cell r="BB54">
            <v>8007.3157003298475</v>
          </cell>
          <cell r="BD54">
            <v>790.11877940484021</v>
          </cell>
          <cell r="BF54">
            <v>8797.4344797346876</v>
          </cell>
          <cell r="BH54">
            <v>74.62484458753319</v>
          </cell>
          <cell r="BJ54">
            <v>287.25200000000001</v>
          </cell>
          <cell r="BN54">
            <v>287.25200000000001</v>
          </cell>
          <cell r="BP54">
            <v>1.8738886353894446</v>
          </cell>
          <cell r="BR54">
            <v>8294.5677003298479</v>
          </cell>
          <cell r="BT54">
            <v>790.11877940484021</v>
          </cell>
          <cell r="BV54">
            <v>9084.686479734688</v>
          </cell>
          <cell r="BX54">
            <v>76.498733222922638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8294.5677003298479</v>
          </cell>
          <cell r="CR54">
            <v>790.11877940484021</v>
          </cell>
          <cell r="CT54">
            <v>9084.686479734688</v>
          </cell>
          <cell r="CV54">
            <v>76.498733222922638</v>
          </cell>
          <cell r="DJ54">
            <v>8007.3157003298475</v>
          </cell>
          <cell r="DL54">
            <v>287.25200000000001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818547.15942797391</v>
          </cell>
          <cell r="J55">
            <v>135072.49330954504</v>
          </cell>
          <cell r="L55">
            <v>953619.65273751901</v>
          </cell>
          <cell r="N55">
            <v>8.2218805753791262</v>
          </cell>
          <cell r="O55" t="str">
            <v>ORC</v>
          </cell>
          <cell r="P55">
            <v>818.5</v>
          </cell>
          <cell r="R55">
            <v>135.1</v>
          </cell>
          <cell r="T55">
            <v>953.6</v>
          </cell>
          <cell r="AD55">
            <v>818.5</v>
          </cell>
          <cell r="AF55">
            <v>135.1</v>
          </cell>
          <cell r="AH55">
            <v>953.6</v>
          </cell>
          <cell r="AJ55">
            <v>8.2218805753791262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28.292138435949148</v>
          </cell>
          <cell r="AV55">
            <v>21.848893104638762</v>
          </cell>
          <cell r="AX55">
            <v>50.14103154058791</v>
          </cell>
          <cell r="AZ55">
            <v>0.32198096406306859</v>
          </cell>
          <cell r="BB55">
            <v>846.79213843594914</v>
          </cell>
          <cell r="BD55">
            <v>156.94889310463876</v>
          </cell>
          <cell r="BF55">
            <v>1003.7410315405879</v>
          </cell>
          <cell r="BH55">
            <v>8.5438615394421955</v>
          </cell>
          <cell r="BJ55">
            <v>0</v>
          </cell>
          <cell r="BN55">
            <v>0</v>
          </cell>
          <cell r="BP55">
            <v>0</v>
          </cell>
          <cell r="BR55">
            <v>846.79213843594914</v>
          </cell>
          <cell r="BT55">
            <v>156.94889310463876</v>
          </cell>
          <cell r="BV55">
            <v>1003.7410315405879</v>
          </cell>
          <cell r="BX55">
            <v>8.5438615394421955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846.79213843594914</v>
          </cell>
          <cell r="CR55">
            <v>156.94889310463876</v>
          </cell>
          <cell r="CT55">
            <v>1003.7410315405879</v>
          </cell>
          <cell r="CV55">
            <v>8.5438615394421955</v>
          </cell>
          <cell r="DJ55">
            <v>846.79213843594914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213013.49857500559</v>
          </cell>
          <cell r="J56">
            <v>47720</v>
          </cell>
          <cell r="L56">
            <v>260733.49857500559</v>
          </cell>
          <cell r="N56">
            <v>3.1763942307692306</v>
          </cell>
          <cell r="O56" t="str">
            <v>ANS</v>
          </cell>
          <cell r="P56">
            <v>213</v>
          </cell>
          <cell r="R56">
            <v>47.7</v>
          </cell>
          <cell r="T56">
            <v>260.7</v>
          </cell>
          <cell r="AD56">
            <v>213</v>
          </cell>
          <cell r="AF56">
            <v>47.7</v>
          </cell>
          <cell r="AH56">
            <v>260.7</v>
          </cell>
          <cell r="AJ56">
            <v>3.1763942307692306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7.3625658839516284</v>
          </cell>
          <cell r="AV56">
            <v>7.7190340787148504</v>
          </cell>
          <cell r="AX56">
            <v>15.081599962666479</v>
          </cell>
          <cell r="AZ56">
            <v>8.3790275049708332E-2</v>
          </cell>
          <cell r="BB56">
            <v>220.36256588395162</v>
          </cell>
          <cell r="BD56">
            <v>55.419034078714851</v>
          </cell>
          <cell r="BF56">
            <v>275.78159996266646</v>
          </cell>
          <cell r="BH56">
            <v>3.2601845058189389</v>
          </cell>
          <cell r="BJ56">
            <v>157.40170000000001</v>
          </cell>
          <cell r="BN56">
            <v>157.40170000000001</v>
          </cell>
          <cell r="BP56">
            <v>1.6348033479524671</v>
          </cell>
          <cell r="BR56">
            <v>377.76426588395162</v>
          </cell>
          <cell r="BT56">
            <v>55.419034078714851</v>
          </cell>
          <cell r="BV56">
            <v>433.18329996266647</v>
          </cell>
          <cell r="BX56">
            <v>4.894987853771406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377.76426588395162</v>
          </cell>
          <cell r="CR56">
            <v>55.419034078714851</v>
          </cell>
          <cell r="CT56">
            <v>433.18329996266647</v>
          </cell>
          <cell r="CV56">
            <v>4.894987853771406</v>
          </cell>
          <cell r="DJ56">
            <v>220.36256588395162</v>
          </cell>
          <cell r="DL56">
            <v>157.40170000000001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25039539.5</v>
          </cell>
          <cell r="L57">
            <v>25039539.5</v>
          </cell>
          <cell r="N57">
            <v>0</v>
          </cell>
          <cell r="O57" t="str">
            <v>MSS</v>
          </cell>
          <cell r="P57">
            <v>0</v>
          </cell>
          <cell r="R57">
            <v>25039.5</v>
          </cell>
          <cell r="T57">
            <v>25039.5</v>
          </cell>
          <cell r="AD57">
            <v>0</v>
          </cell>
          <cell r="AF57">
            <v>25039.5</v>
          </cell>
          <cell r="AH57">
            <v>25039.5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25039.5</v>
          </cell>
          <cell r="BF57">
            <v>25039.5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25039.5</v>
          </cell>
          <cell r="BV57">
            <v>25039.5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25039.5</v>
          </cell>
          <cell r="CT57">
            <v>25039.5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23978618</v>
          </cell>
          <cell r="L58">
            <v>23978618</v>
          </cell>
          <cell r="N58">
            <v>0</v>
          </cell>
          <cell r="O58" t="str">
            <v>CDS</v>
          </cell>
          <cell r="P58">
            <v>0</v>
          </cell>
          <cell r="R58">
            <v>23978.6</v>
          </cell>
          <cell r="T58">
            <v>23978.6</v>
          </cell>
          <cell r="AD58">
            <v>0</v>
          </cell>
          <cell r="AF58">
            <v>23978.6</v>
          </cell>
          <cell r="AH58">
            <v>23978.6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23978.6</v>
          </cell>
          <cell r="BF58">
            <v>23978.6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23978.6</v>
          </cell>
          <cell r="BV58">
            <v>23978.6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23978.6</v>
          </cell>
          <cell r="CT58">
            <v>23978.6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4304439.7129915953</v>
          </cell>
          <cell r="J59">
            <v>7809326.9392613312</v>
          </cell>
          <cell r="L59">
            <v>12113766.652252927</v>
          </cell>
          <cell r="N59">
            <v>49.726595978817862</v>
          </cell>
          <cell r="O59" t="str">
            <v>LAB</v>
          </cell>
          <cell r="P59">
            <v>4304.3999999999996</v>
          </cell>
          <cell r="R59">
            <v>7809.3</v>
          </cell>
          <cell r="T59">
            <v>12113.7</v>
          </cell>
          <cell r="AD59">
            <v>4304.3999999999996</v>
          </cell>
          <cell r="AF59">
            <v>7809.3</v>
          </cell>
          <cell r="AH59">
            <v>12113.7</v>
          </cell>
          <cell r="AJ59">
            <v>49.726595978817862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148.77799384736775</v>
          </cell>
          <cell r="AV59">
            <v>1263.2116675604391</v>
          </cell>
          <cell r="AX59">
            <v>1411.9896614078068</v>
          </cell>
          <cell r="AZ59">
            <v>1.6931799622992221</v>
          </cell>
          <cell r="BB59">
            <v>4453.1779938473674</v>
          </cell>
          <cell r="BD59">
            <v>9072.5116675604386</v>
          </cell>
          <cell r="BF59">
            <v>13525.689661407807</v>
          </cell>
          <cell r="BH59">
            <v>51.419775941117081</v>
          </cell>
          <cell r="BJ59">
            <v>218.649</v>
          </cell>
          <cell r="BN59">
            <v>218.649</v>
          </cell>
          <cell r="BP59">
            <v>0.32679439622573553</v>
          </cell>
          <cell r="BR59">
            <v>4671.8269938473677</v>
          </cell>
          <cell r="BT59">
            <v>9072.5116675604386</v>
          </cell>
          <cell r="BV59">
            <v>13744.338661407806</v>
          </cell>
          <cell r="BX59">
            <v>51.746570337342817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4671.8269938473677</v>
          </cell>
          <cell r="CR59">
            <v>9072.5116675604386</v>
          </cell>
          <cell r="CT59">
            <v>13744.338661407806</v>
          </cell>
          <cell r="CV59">
            <v>51.746570337342817</v>
          </cell>
          <cell r="DJ59">
            <v>4453.1779938473674</v>
          </cell>
          <cell r="DL59">
            <v>218.649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982993.3818133946</v>
          </cell>
          <cell r="J61">
            <v>37508.118944203139</v>
          </cell>
          <cell r="L61">
            <v>1020501.5007575977</v>
          </cell>
          <cell r="N61">
            <v>11.952764423076923</v>
          </cell>
          <cell r="O61" t="str">
            <v>EKG</v>
          </cell>
          <cell r="P61">
            <v>983</v>
          </cell>
          <cell r="R61">
            <v>37.5</v>
          </cell>
          <cell r="T61">
            <v>1020.5</v>
          </cell>
          <cell r="AD61">
            <v>983</v>
          </cell>
          <cell r="AF61">
            <v>37.5</v>
          </cell>
          <cell r="AH61">
            <v>1020.5</v>
          </cell>
          <cell r="AJ61">
            <v>11.952764423076923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33.976032436935654</v>
          </cell>
          <cell r="AV61">
            <v>6.0671929664458109</v>
          </cell>
          <cell r="AX61">
            <v>40.043225403381463</v>
          </cell>
          <cell r="AZ61">
            <v>0.38666697831445229</v>
          </cell>
          <cell r="BB61">
            <v>1016.9760324369356</v>
          </cell>
          <cell r="BD61">
            <v>43.567192966445809</v>
          </cell>
          <cell r="BF61">
            <v>1060.5432254033815</v>
          </cell>
          <cell r="BH61">
            <v>12.339431401391375</v>
          </cell>
          <cell r="BJ61">
            <v>104</v>
          </cell>
          <cell r="BN61">
            <v>104</v>
          </cell>
          <cell r="BP61">
            <v>0.43333333333333335</v>
          </cell>
          <cell r="BR61">
            <v>1120.9760324369356</v>
          </cell>
          <cell r="BT61">
            <v>43.567192966445809</v>
          </cell>
          <cell r="BV61">
            <v>1164.5432254033815</v>
          </cell>
          <cell r="BX61">
            <v>12.772764734724708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1120.9760324369356</v>
          </cell>
          <cell r="CR61">
            <v>43.567192966445809</v>
          </cell>
          <cell r="CT61">
            <v>1164.5432254033815</v>
          </cell>
          <cell r="CV61">
            <v>12.772764734724708</v>
          </cell>
          <cell r="DJ61">
            <v>1016.9760324369356</v>
          </cell>
          <cell r="DL61">
            <v>104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2702607.1766331792</v>
          </cell>
          <cell r="J62">
            <v>176516.14877756895</v>
          </cell>
          <cell r="L62">
            <v>2879123.3254107479</v>
          </cell>
          <cell r="N62">
            <v>22.423187500000001</v>
          </cell>
          <cell r="O62" t="str">
            <v>IRC</v>
          </cell>
          <cell r="P62">
            <v>2702.6</v>
          </cell>
          <cell r="R62">
            <v>176.5</v>
          </cell>
          <cell r="T62">
            <v>2879.1</v>
          </cell>
          <cell r="AD62">
            <v>2702.6</v>
          </cell>
          <cell r="AF62">
            <v>176.5</v>
          </cell>
          <cell r="AH62">
            <v>2879.1</v>
          </cell>
          <cell r="AJ62">
            <v>22.423187500000001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93.412499815807763</v>
          </cell>
          <cell r="AV62">
            <v>28.552685831046841</v>
          </cell>
          <cell r="AX62">
            <v>121.96518564685461</v>
          </cell>
          <cell r="AZ62">
            <v>1.0630884906182232</v>
          </cell>
          <cell r="BB62">
            <v>2796.0124998158076</v>
          </cell>
          <cell r="BD62">
            <v>205.05268583104683</v>
          </cell>
          <cell r="BF62">
            <v>3001.0651856468544</v>
          </cell>
          <cell r="BH62">
            <v>23.486275990618225</v>
          </cell>
          <cell r="BJ62">
            <v>539.58500000000004</v>
          </cell>
          <cell r="BN62">
            <v>539.58500000000004</v>
          </cell>
          <cell r="BP62">
            <v>3.9687040305972348</v>
          </cell>
          <cell r="BR62">
            <v>3335.5974998158076</v>
          </cell>
          <cell r="BT62">
            <v>205.05268583104683</v>
          </cell>
          <cell r="BV62">
            <v>3540.6501856468544</v>
          </cell>
          <cell r="BX62">
            <v>27.454980021215459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3335.5974998158076</v>
          </cell>
          <cell r="CR62">
            <v>205.05268583104683</v>
          </cell>
          <cell r="CT62">
            <v>3540.6501856468544</v>
          </cell>
          <cell r="CV62">
            <v>27.454980021215459</v>
          </cell>
          <cell r="DJ62">
            <v>2796.0124998158076</v>
          </cell>
          <cell r="DL62">
            <v>539.58500000000004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4609188.8164272727</v>
          </cell>
          <cell r="J63">
            <v>426229.23042655084</v>
          </cell>
          <cell r="L63">
            <v>5035418.0468538236</v>
          </cell>
          <cell r="N63">
            <v>49.537788461538469</v>
          </cell>
          <cell r="O63" t="str">
            <v>RAD</v>
          </cell>
          <cell r="P63">
            <v>4609.2</v>
          </cell>
          <cell r="R63">
            <v>426.2</v>
          </cell>
          <cell r="T63">
            <v>5035.3999999999996</v>
          </cell>
          <cell r="AD63">
            <v>4609.2</v>
          </cell>
          <cell r="AF63">
            <v>426.2</v>
          </cell>
          <cell r="AH63">
            <v>5035.3999999999996</v>
          </cell>
          <cell r="AJ63">
            <v>49.537788461538469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159.31129510353347</v>
          </cell>
          <cell r="AV63">
            <v>68.945472653121342</v>
          </cell>
          <cell r="AX63">
            <v>228.25676775665482</v>
          </cell>
          <cell r="AZ63">
            <v>1.8130550470654401</v>
          </cell>
          <cell r="BB63">
            <v>4768.5112951035335</v>
          </cell>
          <cell r="BD63">
            <v>495.14547265312132</v>
          </cell>
          <cell r="BF63">
            <v>5263.6567677566545</v>
          </cell>
          <cell r="BH63">
            <v>51.350843508603909</v>
          </cell>
          <cell r="BJ63">
            <v>70</v>
          </cell>
          <cell r="BN63">
            <v>70</v>
          </cell>
          <cell r="BP63">
            <v>0</v>
          </cell>
          <cell r="BR63">
            <v>4838.5112951035335</v>
          </cell>
          <cell r="BT63">
            <v>495.14547265312132</v>
          </cell>
          <cell r="BV63">
            <v>5333.6567677566545</v>
          </cell>
          <cell r="BX63">
            <v>51.350843508603909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4838.5112951035335</v>
          </cell>
          <cell r="CR63">
            <v>495.14547265312132</v>
          </cell>
          <cell r="CT63">
            <v>5333.6567677566545</v>
          </cell>
          <cell r="CV63">
            <v>51.350843508603909</v>
          </cell>
          <cell r="DJ63">
            <v>4768.5112951035335</v>
          </cell>
          <cell r="DL63">
            <v>70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1220677.4994643249</v>
          </cell>
          <cell r="J64">
            <v>390966.24624122953</v>
          </cell>
          <cell r="L64">
            <v>1611643.7457055545</v>
          </cell>
          <cell r="N64">
            <v>10.781971153846154</v>
          </cell>
          <cell r="O64" t="str">
            <v>CAT</v>
          </cell>
          <cell r="P64">
            <v>1220.7</v>
          </cell>
          <cell r="R64">
            <v>391</v>
          </cell>
          <cell r="T64">
            <v>1611.7</v>
          </cell>
          <cell r="AD64">
            <v>1220.7</v>
          </cell>
          <cell r="AF64">
            <v>391</v>
          </cell>
          <cell r="AH64">
            <v>1611.7</v>
          </cell>
          <cell r="AJ64">
            <v>10.781971153846154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42.191309813630596</v>
          </cell>
          <cell r="AV64">
            <v>63.241445481208558</v>
          </cell>
          <cell r="AX64">
            <v>105.43275529483915</v>
          </cell>
          <cell r="AZ64">
            <v>0.48016160530357738</v>
          </cell>
          <cell r="BB64">
            <v>1262.8913098136306</v>
          </cell>
          <cell r="BD64">
            <v>454.24144548120853</v>
          </cell>
          <cell r="BF64">
            <v>1717.1327552948392</v>
          </cell>
          <cell r="BH64">
            <v>11.262132759149731</v>
          </cell>
          <cell r="BJ64">
            <v>0</v>
          </cell>
          <cell r="BN64">
            <v>0</v>
          </cell>
          <cell r="BP64">
            <v>0</v>
          </cell>
          <cell r="BR64">
            <v>1262.8913098136306</v>
          </cell>
          <cell r="BT64">
            <v>454.24144548120853</v>
          </cell>
          <cell r="BV64">
            <v>1717.1327552948392</v>
          </cell>
          <cell r="BX64">
            <v>11.262132759149731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1262.8913098136306</v>
          </cell>
          <cell r="CR64">
            <v>454.24144548120853</v>
          </cell>
          <cell r="CT64">
            <v>1717.1327552948392</v>
          </cell>
          <cell r="CV64">
            <v>11.262132759149731</v>
          </cell>
          <cell r="DJ64">
            <v>1262.8913098136306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2690436.285985196</v>
          </cell>
          <cell r="J65">
            <v>1904634.6137534694</v>
          </cell>
          <cell r="L65">
            <v>4595070.8997386657</v>
          </cell>
          <cell r="N65">
            <v>5.1096874999999997</v>
          </cell>
          <cell r="O65" t="str">
            <v>RAT</v>
          </cell>
          <cell r="P65">
            <v>2690.4</v>
          </cell>
          <cell r="R65">
            <v>1904.6</v>
          </cell>
          <cell r="T65">
            <v>4595</v>
          </cell>
          <cell r="AD65">
            <v>2690.4</v>
          </cell>
          <cell r="AF65">
            <v>1904.6</v>
          </cell>
          <cell r="AH65">
            <v>4595</v>
          </cell>
          <cell r="AJ65">
            <v>5.1096874999999997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92.991827018723995</v>
          </cell>
          <cell r="AV65">
            <v>308.08758363501522</v>
          </cell>
          <cell r="AX65">
            <v>401.07941065373922</v>
          </cell>
          <cell r="AZ65">
            <v>1.0583009899113827</v>
          </cell>
          <cell r="BB65">
            <v>2783.3918270187241</v>
          </cell>
          <cell r="BD65">
            <v>2212.687583635015</v>
          </cell>
          <cell r="BF65">
            <v>4996.0794106537396</v>
          </cell>
          <cell r="BH65">
            <v>6.1679884899113819</v>
          </cell>
          <cell r="BJ65">
            <v>238.36799999999999</v>
          </cell>
          <cell r="BN65">
            <v>238.36799999999999</v>
          </cell>
          <cell r="BP65">
            <v>0</v>
          </cell>
          <cell r="BR65">
            <v>3021.7598270187241</v>
          </cell>
          <cell r="BT65">
            <v>2212.687583635015</v>
          </cell>
          <cell r="BV65">
            <v>5234.4474106537391</v>
          </cell>
          <cell r="BX65">
            <v>6.1679884899113819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3021.7598270187241</v>
          </cell>
          <cell r="CR65">
            <v>2212.687583635015</v>
          </cell>
          <cell r="CT65">
            <v>5234.4474106537391</v>
          </cell>
          <cell r="CV65">
            <v>6.1679884899113819</v>
          </cell>
          <cell r="DJ65">
            <v>2783.3918270187241</v>
          </cell>
          <cell r="DL65">
            <v>238.36799999999999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573254.80723183299</v>
          </cell>
          <cell r="J66">
            <v>581312.23877937405</v>
          </cell>
          <cell r="L66">
            <v>1154567.0460112072</v>
          </cell>
          <cell r="N66">
            <v>4.6947115384615383</v>
          </cell>
          <cell r="O66" t="str">
            <v>NUC</v>
          </cell>
          <cell r="P66">
            <v>573.29999999999995</v>
          </cell>
          <cell r="R66">
            <v>581.29999999999995</v>
          </cell>
          <cell r="T66">
            <v>1154.5999999999999</v>
          </cell>
          <cell r="AD66">
            <v>573.29999999999995</v>
          </cell>
          <cell r="AF66">
            <v>581.29999999999995</v>
          </cell>
          <cell r="AH66">
            <v>1154.5999999999999</v>
          </cell>
          <cell r="AJ66">
            <v>4.6947115384615383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19.813891207698312</v>
          </cell>
          <cell r="AV66">
            <v>94.031202462531695</v>
          </cell>
          <cell r="AX66">
            <v>113.84509367023</v>
          </cell>
          <cell r="AZ66">
            <v>0.22549358746206186</v>
          </cell>
          <cell r="BB66">
            <v>593.11389120769832</v>
          </cell>
          <cell r="BD66">
            <v>675.33120246253168</v>
          </cell>
          <cell r="BF66">
            <v>1268.4450936702301</v>
          </cell>
          <cell r="BH66">
            <v>4.9202051259236006</v>
          </cell>
          <cell r="BJ66">
            <v>0</v>
          </cell>
          <cell r="BN66">
            <v>0</v>
          </cell>
          <cell r="BP66">
            <v>0</v>
          </cell>
          <cell r="BR66">
            <v>593.11389120769832</v>
          </cell>
          <cell r="BT66">
            <v>675.33120246253168</v>
          </cell>
          <cell r="BV66">
            <v>1268.4450936702301</v>
          </cell>
          <cell r="BX66">
            <v>4.9202051259236006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593.11389120769832</v>
          </cell>
          <cell r="CR66">
            <v>675.33120246253168</v>
          </cell>
          <cell r="CT66">
            <v>1268.4450936702301</v>
          </cell>
          <cell r="CV66">
            <v>4.9202051259236006</v>
          </cell>
          <cell r="DJ66">
            <v>593.11389120769832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2238379.4853290115</v>
          </cell>
          <cell r="J67">
            <v>340942</v>
          </cell>
          <cell r="L67">
            <v>2579321.4853290115</v>
          </cell>
          <cell r="N67">
            <v>20.618918269230768</v>
          </cell>
          <cell r="O67" t="str">
            <v>RES</v>
          </cell>
          <cell r="P67">
            <v>2238.4</v>
          </cell>
          <cell r="R67">
            <v>340.9</v>
          </cell>
          <cell r="T67">
            <v>2579.3000000000002</v>
          </cell>
          <cell r="AD67">
            <v>2238.4</v>
          </cell>
          <cell r="AF67">
            <v>340.9</v>
          </cell>
          <cell r="AH67">
            <v>2579.3000000000002</v>
          </cell>
          <cell r="AJ67">
            <v>20.618918269230768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77.367005115958065</v>
          </cell>
          <cell r="AV67">
            <v>55.14968392424975</v>
          </cell>
          <cell r="AX67">
            <v>132.51668904020781</v>
          </cell>
          <cell r="AZ67">
            <v>0.88048144364570113</v>
          </cell>
          <cell r="BB67">
            <v>2315.767005115958</v>
          </cell>
          <cell r="BD67">
            <v>396.04968392424973</v>
          </cell>
          <cell r="BF67">
            <v>2711.8166890402076</v>
          </cell>
          <cell r="BH67">
            <v>21.499399712876468</v>
          </cell>
          <cell r="BJ67">
            <v>2.306</v>
          </cell>
          <cell r="BN67">
            <v>2.306</v>
          </cell>
          <cell r="BP67">
            <v>0</v>
          </cell>
          <cell r="BR67">
            <v>2318.073005115958</v>
          </cell>
          <cell r="BT67">
            <v>396.04968392424973</v>
          </cell>
          <cell r="BV67">
            <v>2714.1226890402077</v>
          </cell>
          <cell r="BX67">
            <v>21.499399712876468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2318.073005115958</v>
          </cell>
          <cell r="CR67">
            <v>396.04968392424973</v>
          </cell>
          <cell r="CT67">
            <v>2714.1226890402077</v>
          </cell>
          <cell r="CV67">
            <v>21.499399712876468</v>
          </cell>
          <cell r="DJ67">
            <v>2315.767005115958</v>
          </cell>
          <cell r="DL67">
            <v>2.306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44195.838056765715</v>
          </cell>
          <cell r="J68">
            <v>-10332</v>
          </cell>
          <cell r="L68">
            <v>33863.838056765715</v>
          </cell>
          <cell r="N68">
            <v>0.35528846153846155</v>
          </cell>
          <cell r="O68" t="str">
            <v>PUL</v>
          </cell>
          <cell r="P68">
            <v>44.2</v>
          </cell>
          <cell r="R68">
            <v>-10.3</v>
          </cell>
          <cell r="T68">
            <v>33.900000000000006</v>
          </cell>
          <cell r="AD68">
            <v>44.2</v>
          </cell>
          <cell r="AF68">
            <v>-10.3</v>
          </cell>
          <cell r="AH68">
            <v>33.900000000000006</v>
          </cell>
          <cell r="AJ68">
            <v>0.35528846153846155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1.527578166013819</v>
          </cell>
          <cell r="AV68">
            <v>-1.6712711672523435</v>
          </cell>
          <cell r="AX68">
            <v>-0.14369300123852446</v>
          </cell>
          <cell r="AZ68">
            <v>1.7384726562409913E-2</v>
          </cell>
          <cell r="BB68">
            <v>45.727578166013821</v>
          </cell>
          <cell r="BD68">
            <v>-11.971271167252343</v>
          </cell>
          <cell r="BF68">
            <v>33.756306998761474</v>
          </cell>
          <cell r="BH68">
            <v>0.37267318810087147</v>
          </cell>
          <cell r="BJ68">
            <v>11.663</v>
          </cell>
          <cell r="BN68">
            <v>11.663</v>
          </cell>
          <cell r="BP68">
            <v>1.0497232216384751</v>
          </cell>
          <cell r="BR68">
            <v>57.390578166013825</v>
          </cell>
          <cell r="BT68">
            <v>-11.971271167252343</v>
          </cell>
          <cell r="BV68">
            <v>45.419306998761485</v>
          </cell>
          <cell r="BX68">
            <v>1.4223964097393464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57.390578166013825</v>
          </cell>
          <cell r="CR68">
            <v>-11.971271167252343</v>
          </cell>
          <cell r="CT68">
            <v>45.419306998761485</v>
          </cell>
          <cell r="CV68">
            <v>1.4223964097393464</v>
          </cell>
          <cell r="DJ68">
            <v>45.727578166013821</v>
          </cell>
          <cell r="DL68">
            <v>11.663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159568.85214544463</v>
          </cell>
          <cell r="J69">
            <v>9993.3297694620778</v>
          </cell>
          <cell r="L69">
            <v>169562.18191490672</v>
          </cell>
          <cell r="N69">
            <v>2.0274038461538462</v>
          </cell>
          <cell r="O69" t="str">
            <v>EEG</v>
          </cell>
          <cell r="P69">
            <v>159.6</v>
          </cell>
          <cell r="R69">
            <v>10</v>
          </cell>
          <cell r="T69">
            <v>169.6</v>
          </cell>
          <cell r="AD69">
            <v>159.6</v>
          </cell>
          <cell r="AF69">
            <v>10</v>
          </cell>
          <cell r="AH69">
            <v>169.6</v>
          </cell>
          <cell r="AJ69">
            <v>2.0274038461538462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5.5153133243041532</v>
          </cell>
          <cell r="AV69">
            <v>1.6164889574667516</v>
          </cell>
          <cell r="AX69">
            <v>7.1318022817709048</v>
          </cell>
          <cell r="AZ69">
            <v>6.2767468259412373E-2</v>
          </cell>
          <cell r="BB69">
            <v>165.11531332430414</v>
          </cell>
          <cell r="BD69">
            <v>11.616488957466752</v>
          </cell>
          <cell r="BF69">
            <v>176.73180228177088</v>
          </cell>
          <cell r="BH69">
            <v>2.0901713144132588</v>
          </cell>
          <cell r="BJ69">
            <v>0</v>
          </cell>
          <cell r="BN69">
            <v>0</v>
          </cell>
          <cell r="BP69">
            <v>0</v>
          </cell>
          <cell r="BR69">
            <v>165.11531332430414</v>
          </cell>
          <cell r="BT69">
            <v>11.616488957466752</v>
          </cell>
          <cell r="BV69">
            <v>176.73180228177088</v>
          </cell>
          <cell r="BX69">
            <v>2.0901713144132588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165.11531332430414</v>
          </cell>
          <cell r="CR69">
            <v>11.616488957466752</v>
          </cell>
          <cell r="CT69">
            <v>176.73180228177088</v>
          </cell>
          <cell r="CV69">
            <v>2.0901713144132588</v>
          </cell>
          <cell r="DJ69">
            <v>165.11531332430414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1610431.8696019272</v>
          </cell>
          <cell r="J70">
            <v>152816.4578874259</v>
          </cell>
          <cell r="L70">
            <v>1763248.3274893533</v>
          </cell>
          <cell r="N70">
            <v>13.348592410384681</v>
          </cell>
          <cell r="O70" t="str">
            <v>PTH</v>
          </cell>
          <cell r="P70">
            <v>1610.4</v>
          </cell>
          <cell r="R70">
            <v>152.80000000000001</v>
          </cell>
          <cell r="T70">
            <v>1763.2</v>
          </cell>
          <cell r="AD70">
            <v>1610.4</v>
          </cell>
          <cell r="AF70">
            <v>152.80000000000001</v>
          </cell>
          <cell r="AH70">
            <v>1763.2</v>
          </cell>
          <cell r="AJ70">
            <v>13.348592410384681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55.662720066468331</v>
          </cell>
          <cell r="AV70">
            <v>24.71909987890891</v>
          </cell>
          <cell r="AX70">
            <v>80.381819945377245</v>
          </cell>
          <cell r="AZ70">
            <v>0.63347407655129151</v>
          </cell>
          <cell r="BB70">
            <v>1666.0627200664685</v>
          </cell>
          <cell r="BD70">
            <v>177.51909987890892</v>
          </cell>
          <cell r="BF70">
            <v>1843.5818199453774</v>
          </cell>
          <cell r="BH70">
            <v>13.982066486935972</v>
          </cell>
          <cell r="BJ70">
            <v>4.3360000000000003</v>
          </cell>
          <cell r="BN70">
            <v>4.3360000000000003</v>
          </cell>
          <cell r="BP70">
            <v>0</v>
          </cell>
          <cell r="BR70">
            <v>1670.3987200664685</v>
          </cell>
          <cell r="BT70">
            <v>177.51909987890892</v>
          </cell>
          <cell r="BV70">
            <v>1847.9178199453775</v>
          </cell>
          <cell r="BX70">
            <v>13.982066486935972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1670.3987200664685</v>
          </cell>
          <cell r="CR70">
            <v>177.51909987890892</v>
          </cell>
          <cell r="CT70">
            <v>1847.9178199453775</v>
          </cell>
          <cell r="CV70">
            <v>13.982066486935972</v>
          </cell>
          <cell r="DJ70">
            <v>1666.0627200664685</v>
          </cell>
          <cell r="DL70">
            <v>4.3360000000000003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719164.18451803038</v>
          </cell>
          <cell r="J71">
            <v>66020.495419768951</v>
          </cell>
          <cell r="L71">
            <v>785184.67993779934</v>
          </cell>
          <cell r="N71">
            <v>6.1033236808288596</v>
          </cell>
          <cell r="O71" t="str">
            <v>OTH</v>
          </cell>
          <cell r="P71">
            <v>719.2</v>
          </cell>
          <cell r="R71">
            <v>66</v>
          </cell>
          <cell r="T71">
            <v>785.2</v>
          </cell>
          <cell r="AD71">
            <v>719.2</v>
          </cell>
          <cell r="AF71">
            <v>66</v>
          </cell>
          <cell r="AH71">
            <v>785.2</v>
          </cell>
          <cell r="AJ71">
            <v>6.1033236808288596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24.857080538621002</v>
          </cell>
          <cell r="AV71">
            <v>10.679263496203566</v>
          </cell>
          <cell r="AX71">
            <v>35.536344034824566</v>
          </cell>
          <cell r="AZ71">
            <v>0.28288801052411605</v>
          </cell>
          <cell r="BB71">
            <v>744.05708053862099</v>
          </cell>
          <cell r="BD71">
            <v>76.679263496203561</v>
          </cell>
          <cell r="BF71">
            <v>820.73634403482458</v>
          </cell>
          <cell r="BH71">
            <v>6.3862116913529761</v>
          </cell>
          <cell r="BJ71">
            <v>0</v>
          </cell>
          <cell r="BN71">
            <v>0</v>
          </cell>
          <cell r="BP71">
            <v>0</v>
          </cell>
          <cell r="BR71">
            <v>744.05708053862099</v>
          </cell>
          <cell r="BT71">
            <v>76.679263496203561</v>
          </cell>
          <cell r="BV71">
            <v>820.73634403482458</v>
          </cell>
          <cell r="BX71">
            <v>6.3862116913529761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744.05708053862099</v>
          </cell>
          <cell r="CR71">
            <v>76.679263496203561</v>
          </cell>
          <cell r="CT71">
            <v>820.73634403482458</v>
          </cell>
          <cell r="CV71">
            <v>6.3862116913529761</v>
          </cell>
          <cell r="DJ71">
            <v>744.05708053862099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527610.93196575076</v>
          </cell>
          <cell r="J72">
            <v>32429.184235961409</v>
          </cell>
          <cell r="L72">
            <v>560040.11620171217</v>
          </cell>
          <cell r="N72">
            <v>4.3042714087864571</v>
          </cell>
          <cell r="O72" t="str">
            <v>STH</v>
          </cell>
          <cell r="P72">
            <v>527.6</v>
          </cell>
          <cell r="R72">
            <v>32.4</v>
          </cell>
          <cell r="T72">
            <v>560</v>
          </cell>
          <cell r="AD72">
            <v>527.6</v>
          </cell>
          <cell r="AF72">
            <v>32.4</v>
          </cell>
          <cell r="AH72">
            <v>560</v>
          </cell>
          <cell r="AJ72">
            <v>4.3042714087864571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18.236263305741343</v>
          </cell>
          <cell r="AV72">
            <v>5.2456407850441842</v>
          </cell>
          <cell r="AX72">
            <v>23.481904090785527</v>
          </cell>
          <cell r="AZ72">
            <v>0.20753926584176824</v>
          </cell>
          <cell r="BB72">
            <v>545.83626330574134</v>
          </cell>
          <cell r="BD72">
            <v>37.645640785044179</v>
          </cell>
          <cell r="BF72">
            <v>583.48190409078552</v>
          </cell>
          <cell r="BH72">
            <v>4.5118106746282249</v>
          </cell>
          <cell r="BJ72">
            <v>0</v>
          </cell>
          <cell r="BN72">
            <v>0</v>
          </cell>
          <cell r="BP72">
            <v>0</v>
          </cell>
          <cell r="BR72">
            <v>545.83626330574134</v>
          </cell>
          <cell r="BT72">
            <v>37.645640785044179</v>
          </cell>
          <cell r="BV72">
            <v>583.48190409078552</v>
          </cell>
          <cell r="BX72">
            <v>4.5118106746282249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545.83626330574134</v>
          </cell>
          <cell r="CR72">
            <v>37.645640785044179</v>
          </cell>
          <cell r="CT72">
            <v>583.48190409078552</v>
          </cell>
          <cell r="CV72">
            <v>4.5118106746282249</v>
          </cell>
          <cell r="DJ72">
            <v>545.83626330574134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41765.68460617098</v>
          </cell>
          <cell r="J76">
            <v>536775.55807996436</v>
          </cell>
          <cell r="L76">
            <v>578541.24268613535</v>
          </cell>
          <cell r="N76">
            <v>0.18307692307692308</v>
          </cell>
          <cell r="O76" t="str">
            <v>RDL</v>
          </cell>
          <cell r="P76">
            <v>41.8</v>
          </cell>
          <cell r="R76">
            <v>536.79999999999995</v>
          </cell>
          <cell r="T76">
            <v>578.59999999999991</v>
          </cell>
          <cell r="AD76">
            <v>41.8</v>
          </cell>
          <cell r="AF76">
            <v>536.79999999999995</v>
          </cell>
          <cell r="AH76">
            <v>578.59999999999991</v>
          </cell>
          <cell r="AJ76">
            <v>0.18307692307692308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1.4435827149846157</v>
          </cell>
          <cell r="AV76">
            <v>86.827091899422186</v>
          </cell>
          <cell r="AX76">
            <v>88.270674614406801</v>
          </cell>
          <cell r="AZ76">
            <v>1.6428809555269489E-2</v>
          </cell>
          <cell r="BB76">
            <v>43.243582714984612</v>
          </cell>
          <cell r="BD76">
            <v>623.62709189942211</v>
          </cell>
          <cell r="BF76">
            <v>666.87067461440677</v>
          </cell>
          <cell r="BH76">
            <v>0.19950573263219257</v>
          </cell>
          <cell r="BJ76">
            <v>0</v>
          </cell>
          <cell r="BN76">
            <v>0</v>
          </cell>
          <cell r="BP76">
            <v>0</v>
          </cell>
          <cell r="BR76">
            <v>43.243582714984612</v>
          </cell>
          <cell r="BT76">
            <v>623.62709189942211</v>
          </cell>
          <cell r="BV76">
            <v>666.87067461440677</v>
          </cell>
          <cell r="BX76">
            <v>0.19950573263219257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43.243582714984612</v>
          </cell>
          <cell r="CR76">
            <v>623.62709189942211</v>
          </cell>
          <cell r="CT76">
            <v>666.87067461440677</v>
          </cell>
          <cell r="CV76">
            <v>0.19950573263219257</v>
          </cell>
          <cell r="DJ76">
            <v>43.243582714984612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470602.14241051039</v>
          </cell>
          <cell r="J82">
            <v>47552.358169061146</v>
          </cell>
          <cell r="L82">
            <v>518154.50057957153</v>
          </cell>
          <cell r="N82">
            <v>4.0630528846153844</v>
          </cell>
          <cell r="O82" t="str">
            <v>MRI</v>
          </cell>
          <cell r="P82">
            <v>470.6</v>
          </cell>
          <cell r="R82">
            <v>47.6</v>
          </cell>
          <cell r="T82">
            <v>518.20000000000005</v>
          </cell>
          <cell r="AD82">
            <v>470.6</v>
          </cell>
          <cell r="AF82">
            <v>47.6</v>
          </cell>
          <cell r="AH82">
            <v>518.20000000000005</v>
          </cell>
          <cell r="AJ82">
            <v>4.0630528846153844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16.265820249913141</v>
          </cell>
          <cell r="AV82">
            <v>7.6919168740619757</v>
          </cell>
          <cell r="AX82">
            <v>23.957737123975114</v>
          </cell>
          <cell r="AZ82">
            <v>0.1851144796707522</v>
          </cell>
          <cell r="BB82">
            <v>486.86582024991316</v>
          </cell>
          <cell r="BD82">
            <v>55.291916874061975</v>
          </cell>
          <cell r="BF82">
            <v>542.15773712397515</v>
          </cell>
          <cell r="BH82">
            <v>4.2481673642861368</v>
          </cell>
          <cell r="BJ82">
            <v>0</v>
          </cell>
          <cell r="BN82">
            <v>0</v>
          </cell>
          <cell r="BP82">
            <v>0</v>
          </cell>
          <cell r="BR82">
            <v>486.86582024991316</v>
          </cell>
          <cell r="BT82">
            <v>55.291916874061975</v>
          </cell>
          <cell r="BV82">
            <v>542.15773712397515</v>
          </cell>
          <cell r="BX82">
            <v>4.2481673642861368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486.86582024991316</v>
          </cell>
          <cell r="CR82">
            <v>55.291916874061975</v>
          </cell>
          <cell r="CT82">
            <v>542.15773712397515</v>
          </cell>
          <cell r="CV82">
            <v>4.2481673642861368</v>
          </cell>
          <cell r="DJ82">
            <v>486.86582024991316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2311.1458860883572</v>
          </cell>
          <cell r="J84">
            <v>728142</v>
          </cell>
          <cell r="L84">
            <v>730453.14588608837</v>
          </cell>
          <cell r="N84">
            <v>2.2067307692307692E-2</v>
          </cell>
          <cell r="O84" t="str">
            <v>LIT</v>
          </cell>
          <cell r="P84">
            <v>2.2999999999999998</v>
          </cell>
          <cell r="R84">
            <v>728.1</v>
          </cell>
          <cell r="T84">
            <v>730.4</v>
          </cell>
          <cell r="AD84">
            <v>2.2999999999999998</v>
          </cell>
          <cell r="AF84">
            <v>728.1</v>
          </cell>
          <cell r="AH84">
            <v>730.4</v>
          </cell>
          <cell r="AJ84">
            <v>2.2067307692307692E-2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7.9882091827892729E-2</v>
          </cell>
          <cell r="AV84">
            <v>117.78191349839875</v>
          </cell>
          <cell r="AX84">
            <v>117.86179559022665</v>
          </cell>
          <cell r="AZ84">
            <v>9.0910459088656016E-4</v>
          </cell>
          <cell r="BB84">
            <v>2.3798820918278927</v>
          </cell>
          <cell r="BD84">
            <v>845.88191349839872</v>
          </cell>
          <cell r="BF84">
            <v>848.2617955902266</v>
          </cell>
          <cell r="BH84">
            <v>2.2976412283194251E-2</v>
          </cell>
          <cell r="BJ84">
            <v>0</v>
          </cell>
          <cell r="BN84">
            <v>0</v>
          </cell>
          <cell r="BP84">
            <v>0</v>
          </cell>
          <cell r="BR84">
            <v>2.3798820918278927</v>
          </cell>
          <cell r="BT84">
            <v>845.88191349839872</v>
          </cell>
          <cell r="BV84">
            <v>848.2617955902266</v>
          </cell>
          <cell r="BX84">
            <v>2.2976412283194251E-2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2.3798820918278927</v>
          </cell>
          <cell r="CR84">
            <v>845.88191349839872</v>
          </cell>
          <cell r="CT84">
            <v>848.2617955902266</v>
          </cell>
          <cell r="CV84">
            <v>2.2976412283194251E-2</v>
          </cell>
          <cell r="DJ84">
            <v>2.3798820918278927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8828644.7376670223</v>
          </cell>
          <cell r="J86">
            <v>284470.38005168631</v>
          </cell>
          <cell r="L86">
            <v>9113115.1177187078</v>
          </cell>
          <cell r="N86">
            <v>72.871282287566487</v>
          </cell>
          <cell r="O86" t="str">
            <v>OBV</v>
          </cell>
          <cell r="P86">
            <v>8828.6</v>
          </cell>
          <cell r="R86">
            <v>284.5</v>
          </cell>
          <cell r="T86">
            <v>9113.1</v>
          </cell>
          <cell r="AD86">
            <v>8828.6</v>
          </cell>
          <cell r="AF86">
            <v>284.5</v>
          </cell>
          <cell r="AH86">
            <v>9113.1</v>
          </cell>
          <cell r="AJ86">
            <v>72.871282287566487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305.15192221110902</v>
          </cell>
          <cell r="AV86">
            <v>46.015015884407617</v>
          </cell>
          <cell r="AX86">
            <v>351.16693809551663</v>
          </cell>
          <cell r="AZ86">
            <v>3.4728060701974712</v>
          </cell>
          <cell r="BB86">
            <v>9133.7519222111096</v>
          </cell>
          <cell r="BD86">
            <v>330.5150158844076</v>
          </cell>
          <cell r="BF86">
            <v>9464.2669380955176</v>
          </cell>
          <cell r="BH86">
            <v>76.344088357763951</v>
          </cell>
          <cell r="BJ86">
            <v>0</v>
          </cell>
          <cell r="BN86">
            <v>0</v>
          </cell>
          <cell r="BR86">
            <v>9133.7519222111096</v>
          </cell>
          <cell r="BT86">
            <v>330.5150158844076</v>
          </cell>
          <cell r="BV86">
            <v>9464.2669380955176</v>
          </cell>
          <cell r="BX86">
            <v>76.344088357763951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9133.7519222111096</v>
          </cell>
          <cell r="CR86">
            <v>330.5150158844076</v>
          </cell>
          <cell r="CT86">
            <v>9464.2669380955176</v>
          </cell>
          <cell r="CV86">
            <v>76.344088357763951</v>
          </cell>
          <cell r="DJ86">
            <v>9133.7519222111096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163871</v>
          </cell>
          <cell r="L87">
            <v>163871</v>
          </cell>
          <cell r="N87">
            <v>0</v>
          </cell>
          <cell r="O87" t="str">
            <v>AMR</v>
          </cell>
          <cell r="P87">
            <v>0</v>
          </cell>
          <cell r="R87">
            <v>163.9</v>
          </cell>
          <cell r="T87">
            <v>163.9</v>
          </cell>
          <cell r="AD87">
            <v>0</v>
          </cell>
          <cell r="AF87">
            <v>163.9</v>
          </cell>
          <cell r="AH87">
            <v>163.9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26.507247139838245</v>
          </cell>
          <cell r="AX87">
            <v>26.507247139838245</v>
          </cell>
          <cell r="AZ87">
            <v>0</v>
          </cell>
          <cell r="BB87">
            <v>0</v>
          </cell>
          <cell r="BD87">
            <v>190.40724713983826</v>
          </cell>
          <cell r="BF87">
            <v>190.40724713983826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190.40724713983826</v>
          </cell>
          <cell r="BV87">
            <v>190.40724713983826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190.40724713983826</v>
          </cell>
          <cell r="CT87">
            <v>190.40724713983826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L108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2877241.1139579355</v>
          </cell>
          <cell r="J109">
            <v>2569017.8389575677</v>
          </cell>
          <cell r="L109">
            <v>5446258.9529155027</v>
          </cell>
          <cell r="N109">
            <v>32.744206730769228</v>
          </cell>
          <cell r="O109" t="str">
            <v>EDP</v>
          </cell>
          <cell r="P109">
            <v>2877.2</v>
          </cell>
          <cell r="R109">
            <v>2569</v>
          </cell>
          <cell r="T109">
            <v>5446.2</v>
          </cell>
          <cell r="X109">
            <v>0</v>
          </cell>
          <cell r="Z109">
            <v>0</v>
          </cell>
          <cell r="AD109">
            <v>2877.2</v>
          </cell>
          <cell r="AF109">
            <v>2569</v>
          </cell>
          <cell r="AH109">
            <v>5446.2</v>
          </cell>
          <cell r="AJ109">
            <v>32.744206730769228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-2877.2000000000007</v>
          </cell>
          <cell r="AV109">
            <v>-2569.0000000000005</v>
          </cell>
          <cell r="AX109">
            <v>-5446.2000000000007</v>
          </cell>
          <cell r="AZ109">
            <v>-32.744206730769221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73.036000000000001</v>
          </cell>
          <cell r="CZ111">
            <v>73.036000000000001</v>
          </cell>
          <cell r="DB111">
            <v>0</v>
          </cell>
          <cell r="DD111">
            <v>73.036000000000001</v>
          </cell>
          <cell r="DF111">
            <v>0</v>
          </cell>
          <cell r="DH111">
            <v>73.036000000000001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64818.937295074538</v>
          </cell>
          <cell r="J112">
            <v>498896.48917416506</v>
          </cell>
          <cell r="L112">
            <v>563715.42646923964</v>
          </cell>
          <cell r="N112">
            <v>0.851409589868522</v>
          </cell>
          <cell r="O112" t="str">
            <v>DPO</v>
          </cell>
          <cell r="P112">
            <v>64.8</v>
          </cell>
          <cell r="R112">
            <v>498.9</v>
          </cell>
          <cell r="T112">
            <v>563.69999999999993</v>
          </cell>
          <cell r="AD112">
            <v>64.8</v>
          </cell>
          <cell r="AF112">
            <v>498.9</v>
          </cell>
          <cell r="AH112">
            <v>563.69999999999993</v>
          </cell>
          <cell r="AJ112">
            <v>0.851409589868522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64.8</v>
          </cell>
          <cell r="BD112">
            <v>498.9</v>
          </cell>
          <cell r="BF112">
            <v>563.69999999999993</v>
          </cell>
          <cell r="BH112">
            <v>0.851409589868522</v>
          </cell>
          <cell r="BN112">
            <v>0</v>
          </cell>
          <cell r="BR112">
            <v>64.8</v>
          </cell>
          <cell r="BT112">
            <v>498.9</v>
          </cell>
          <cell r="BV112">
            <v>563.69999999999993</v>
          </cell>
          <cell r="BX112">
            <v>0.851409589868522</v>
          </cell>
          <cell r="CB112">
            <v>0</v>
          </cell>
          <cell r="CD112">
            <v>0</v>
          </cell>
          <cell r="CG112" t="str">
            <v>DPO</v>
          </cell>
          <cell r="CH112">
            <v>11.868092974271937</v>
          </cell>
          <cell r="CJ112">
            <v>15.891656257583284</v>
          </cell>
          <cell r="CL112">
            <v>27.759749231855221</v>
          </cell>
          <cell r="CN112">
            <v>1.0734570108569838E-4</v>
          </cell>
          <cell r="CO112" t="str">
            <v>DPO</v>
          </cell>
          <cell r="CP112">
            <v>76.668092974271929</v>
          </cell>
          <cell r="CR112">
            <v>514.79165625758321</v>
          </cell>
          <cell r="CT112">
            <v>591.45974923185508</v>
          </cell>
          <cell r="CV112">
            <v>0.85151693556960772</v>
          </cell>
          <cell r="CX112">
            <v>129.43700000000001</v>
          </cell>
          <cell r="CZ112">
            <v>-462.02274923185507</v>
          </cell>
          <cell r="DD112">
            <v>-462.02274923185507</v>
          </cell>
          <cell r="DF112">
            <v>-462.02274923185507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34145.469279533521</v>
          </cell>
          <cell r="J113">
            <v>207374.54897985462</v>
          </cell>
          <cell r="L113">
            <v>241520.01825938813</v>
          </cell>
          <cell r="N113">
            <v>0.31355084073418898</v>
          </cell>
          <cell r="O113" t="str">
            <v>OOR</v>
          </cell>
          <cell r="P113">
            <v>34.1</v>
          </cell>
          <cell r="R113">
            <v>207.4</v>
          </cell>
          <cell r="T113">
            <v>241.5</v>
          </cell>
          <cell r="AD113">
            <v>34.1</v>
          </cell>
          <cell r="AF113">
            <v>207.4</v>
          </cell>
          <cell r="AH113">
            <v>241.5</v>
          </cell>
          <cell r="AJ113">
            <v>0.31355084073418898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34.1</v>
          </cell>
          <cell r="BD113">
            <v>207.4</v>
          </cell>
          <cell r="BF113">
            <v>241.5</v>
          </cell>
          <cell r="BH113">
            <v>0.31355084073418898</v>
          </cell>
          <cell r="BN113">
            <v>0</v>
          </cell>
          <cell r="BR113">
            <v>34.1</v>
          </cell>
          <cell r="BT113">
            <v>207.4</v>
          </cell>
          <cell r="BV113">
            <v>241.5</v>
          </cell>
          <cell r="BX113">
            <v>0.31355084073418898</v>
          </cell>
          <cell r="CB113">
            <v>0</v>
          </cell>
          <cell r="CD113">
            <v>0</v>
          </cell>
          <cell r="CG113" t="str">
            <v>OOR</v>
          </cell>
          <cell r="CH113">
            <v>4.6003632199567717</v>
          </cell>
          <cell r="CJ113">
            <v>5.9161362363831316</v>
          </cell>
          <cell r="CL113">
            <v>10.516499456339904</v>
          </cell>
          <cell r="CN113">
            <v>4.2701920706198426E-5</v>
          </cell>
          <cell r="CO113" t="str">
            <v>OOR</v>
          </cell>
          <cell r="CP113">
            <v>38.70036321995677</v>
          </cell>
          <cell r="CR113">
            <v>213.31613623638313</v>
          </cell>
          <cell r="CT113">
            <v>252.01649945633989</v>
          </cell>
          <cell r="CV113">
            <v>0.3135935426548952</v>
          </cell>
          <cell r="CX113">
            <v>0</v>
          </cell>
          <cell r="CZ113">
            <v>-252.01649945633989</v>
          </cell>
          <cell r="DD113">
            <v>-252.01649945633989</v>
          </cell>
          <cell r="DF113">
            <v>-252.01649945633989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0</v>
          </cell>
          <cell r="J114">
            <v>1014</v>
          </cell>
          <cell r="L114">
            <v>1014</v>
          </cell>
          <cell r="N114">
            <v>0</v>
          </cell>
          <cell r="O114" t="str">
            <v>REO</v>
          </cell>
          <cell r="P114">
            <v>0</v>
          </cell>
          <cell r="R114">
            <v>1</v>
          </cell>
          <cell r="T114">
            <v>1</v>
          </cell>
          <cell r="AD114">
            <v>0</v>
          </cell>
          <cell r="AF114">
            <v>1</v>
          </cell>
          <cell r="AH114">
            <v>1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1</v>
          </cell>
          <cell r="BF114">
            <v>1</v>
          </cell>
          <cell r="BH114">
            <v>0</v>
          </cell>
          <cell r="BN114">
            <v>0</v>
          </cell>
          <cell r="BR114">
            <v>0</v>
          </cell>
          <cell r="BT114">
            <v>1</v>
          </cell>
          <cell r="BV114">
            <v>1</v>
          </cell>
          <cell r="BX114">
            <v>0</v>
          </cell>
          <cell r="CB114">
            <v>0</v>
          </cell>
          <cell r="CD114">
            <v>0</v>
          </cell>
          <cell r="CG114" t="str">
            <v>REO</v>
          </cell>
          <cell r="CH114">
            <v>9.9103880047391769E-3</v>
          </cell>
          <cell r="CJ114">
            <v>23.405333299695446</v>
          </cell>
          <cell r="CL114">
            <v>23.415243687700187</v>
          </cell>
          <cell r="CN114">
            <v>1.4146387505406331E-7</v>
          </cell>
          <cell r="CO114" t="str">
            <v>REO</v>
          </cell>
          <cell r="CP114">
            <v>9.9103880047391769E-3</v>
          </cell>
          <cell r="CR114">
            <v>24.405333299695446</v>
          </cell>
          <cell r="CT114">
            <v>24.415243687700187</v>
          </cell>
          <cell r="CV114">
            <v>1.4146387505406331E-7</v>
          </cell>
          <cell r="CX114">
            <v>0</v>
          </cell>
          <cell r="CZ114">
            <v>-24.415243687700187</v>
          </cell>
          <cell r="DD114">
            <v>-24.415243687700187</v>
          </cell>
          <cell r="DF114">
            <v>-24.415243687700187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PTE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0</v>
          </cell>
          <cell r="CZ115">
            <v>0</v>
          </cell>
          <cell r="DD115">
            <v>0</v>
          </cell>
          <cell r="DF115">
            <v>0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564089.22224955494</v>
          </cell>
          <cell r="J116">
            <v>798430.14931460342</v>
          </cell>
          <cell r="L116">
            <v>1362519.3715641582</v>
          </cell>
          <cell r="N116">
            <v>17.075211276190043</v>
          </cell>
          <cell r="O116" t="str">
            <v>CAF</v>
          </cell>
          <cell r="P116">
            <v>564.1</v>
          </cell>
          <cell r="R116">
            <v>798.4</v>
          </cell>
          <cell r="T116">
            <v>1362.5</v>
          </cell>
          <cell r="AD116">
            <v>564.1</v>
          </cell>
          <cell r="AF116">
            <v>798.4</v>
          </cell>
          <cell r="AH116">
            <v>1362.5</v>
          </cell>
          <cell r="AJ116">
            <v>17.075211276190043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564.1</v>
          </cell>
          <cell r="BD116">
            <v>798.4</v>
          </cell>
          <cell r="BF116">
            <v>1362.5</v>
          </cell>
          <cell r="BH116">
            <v>17.075211276190043</v>
          </cell>
          <cell r="BN116">
            <v>0</v>
          </cell>
          <cell r="BR116">
            <v>564.1</v>
          </cell>
          <cell r="BT116">
            <v>798.4</v>
          </cell>
          <cell r="BV116">
            <v>1362.5</v>
          </cell>
          <cell r="BX116">
            <v>17.075211276190043</v>
          </cell>
          <cell r="CD116">
            <v>0</v>
          </cell>
          <cell r="CG116" t="str">
            <v>CAF</v>
          </cell>
          <cell r="CH116">
            <v>204.19498028140555</v>
          </cell>
          <cell r="CJ116">
            <v>712.8751187173259</v>
          </cell>
          <cell r="CL116">
            <v>917.07009899873151</v>
          </cell>
          <cell r="CN116">
            <v>1.8418331030248414E-3</v>
          </cell>
          <cell r="CO116" t="str">
            <v>CAF</v>
          </cell>
          <cell r="CP116">
            <v>768.29498028140551</v>
          </cell>
          <cell r="CR116">
            <v>1511.2751187173258</v>
          </cell>
          <cell r="CT116">
            <v>2279.5700989987313</v>
          </cell>
          <cell r="CV116">
            <v>17.077053109293068</v>
          </cell>
          <cell r="CX116">
            <v>1143.933</v>
          </cell>
          <cell r="CZ116">
            <v>-1135.6370989987313</v>
          </cell>
          <cell r="DB116">
            <v>0</v>
          </cell>
          <cell r="DD116">
            <v>-1135.6370989987313</v>
          </cell>
          <cell r="DF116">
            <v>-1135.6370989987313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2909657</v>
          </cell>
          <cell r="L125">
            <v>2909657</v>
          </cell>
          <cell r="N125">
            <v>14.021108302527162</v>
          </cell>
          <cell r="O125" t="str">
            <v>P1</v>
          </cell>
          <cell r="P125">
            <v>2909.7</v>
          </cell>
          <cell r="R125">
            <v>0</v>
          </cell>
          <cell r="T125">
            <v>2909.7</v>
          </cell>
          <cell r="AD125">
            <v>2909.7</v>
          </cell>
          <cell r="AF125">
            <v>0</v>
          </cell>
          <cell r="AH125">
            <v>2909.7</v>
          </cell>
          <cell r="AJ125">
            <v>14.021108302527162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2909.7</v>
          </cell>
          <cell r="BD125">
            <v>0</v>
          </cell>
          <cell r="BF125">
            <v>2909.7</v>
          </cell>
          <cell r="BH125">
            <v>14.021108302527162</v>
          </cell>
          <cell r="BJ125">
            <v>-2909.6566999999995</v>
          </cell>
          <cell r="BN125">
            <v>-2909.6566999999995</v>
          </cell>
          <cell r="BP125">
            <v>-14.021108302527162</v>
          </cell>
          <cell r="BR125">
            <v>4.3300000000272121E-2</v>
          </cell>
          <cell r="BT125">
            <v>0</v>
          </cell>
          <cell r="BV125">
            <v>4.3300000000272121E-2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4.3300000000272121E-2</v>
          </cell>
          <cell r="CR125">
            <v>0</v>
          </cell>
          <cell r="CT125">
            <v>4.3300000000272121E-2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204727</v>
          </cell>
          <cell r="L127">
            <v>204727</v>
          </cell>
          <cell r="N127">
            <v>1.4476298076923075</v>
          </cell>
          <cell r="O127" t="str">
            <v>P3</v>
          </cell>
          <cell r="P127">
            <v>204.7</v>
          </cell>
          <cell r="R127">
            <v>0</v>
          </cell>
          <cell r="T127">
            <v>204.7</v>
          </cell>
          <cell r="AD127">
            <v>204.7</v>
          </cell>
          <cell r="AF127">
            <v>0</v>
          </cell>
          <cell r="AH127">
            <v>204.7</v>
          </cell>
          <cell r="AJ127">
            <v>1.4476298076923075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204.7</v>
          </cell>
          <cell r="BD127">
            <v>0</v>
          </cell>
          <cell r="BF127">
            <v>204.7</v>
          </cell>
          <cell r="BH127">
            <v>1.4476298076923075</v>
          </cell>
          <cell r="BN127">
            <v>0</v>
          </cell>
          <cell r="BR127">
            <v>204.7</v>
          </cell>
          <cell r="BT127">
            <v>0</v>
          </cell>
          <cell r="BV127">
            <v>204.7</v>
          </cell>
          <cell r="BX127">
            <v>1.4476298076923075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204.7</v>
          </cell>
          <cell r="CR127">
            <v>0</v>
          </cell>
          <cell r="CT127">
            <v>204.7</v>
          </cell>
          <cell r="CV127">
            <v>1.4476298076923075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2182860.85</v>
          </cell>
          <cell r="L130">
            <v>2182860.85</v>
          </cell>
          <cell r="N130">
            <v>0</v>
          </cell>
          <cell r="O130" t="str">
            <v>MAL</v>
          </cell>
          <cell r="P130">
            <v>0</v>
          </cell>
          <cell r="R130">
            <v>2182.9</v>
          </cell>
          <cell r="T130">
            <v>2182.9</v>
          </cell>
          <cell r="AD130">
            <v>0</v>
          </cell>
          <cell r="AF130">
            <v>2182.9</v>
          </cell>
          <cell r="AH130">
            <v>2182.9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2182.9</v>
          </cell>
          <cell r="BF130">
            <v>2182.9</v>
          </cell>
          <cell r="BH130">
            <v>0</v>
          </cell>
          <cell r="BN130">
            <v>0</v>
          </cell>
          <cell r="BR130">
            <v>0</v>
          </cell>
          <cell r="BT130">
            <v>2182.9</v>
          </cell>
          <cell r="BV130">
            <v>2182.9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2182.9</v>
          </cell>
          <cell r="CT130">
            <v>2182.9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-1497661.85</v>
          </cell>
          <cell r="L131">
            <v>-1497661.85</v>
          </cell>
          <cell r="N131">
            <v>0</v>
          </cell>
          <cell r="O131" t="str">
            <v>OIN</v>
          </cell>
          <cell r="P131">
            <v>0</v>
          </cell>
          <cell r="R131">
            <v>-1497.7</v>
          </cell>
          <cell r="T131">
            <v>-1497.7</v>
          </cell>
          <cell r="AD131">
            <v>0</v>
          </cell>
          <cell r="AF131">
            <v>-1497.7</v>
          </cell>
          <cell r="AH131">
            <v>-1497.7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-1497.7</v>
          </cell>
          <cell r="BF131">
            <v>-1497.7</v>
          </cell>
          <cell r="BH131">
            <v>0</v>
          </cell>
          <cell r="BN131">
            <v>0</v>
          </cell>
          <cell r="BR131">
            <v>0</v>
          </cell>
          <cell r="BT131">
            <v>-1497.7</v>
          </cell>
          <cell r="BV131">
            <v>-1497.7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-1497.7</v>
          </cell>
          <cell r="CT131">
            <v>-1497.7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MCR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413.96600000000001</v>
          </cell>
          <cell r="BN132">
            <v>413.96600000000001</v>
          </cell>
          <cell r="BP132">
            <v>0</v>
          </cell>
          <cell r="BR132">
            <v>413.96600000000001</v>
          </cell>
          <cell r="BT132">
            <v>0</v>
          </cell>
          <cell r="BV132">
            <v>413.96600000000001</v>
          </cell>
          <cell r="BX132">
            <v>0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413.96600000000001</v>
          </cell>
          <cell r="CR132">
            <v>0</v>
          </cell>
          <cell r="CT132">
            <v>413.96600000000001</v>
          </cell>
          <cell r="CV132">
            <v>0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17447261</v>
          </cell>
          <cell r="L133">
            <v>17447261</v>
          </cell>
          <cell r="N133">
            <v>0</v>
          </cell>
          <cell r="O133" t="str">
            <v>DEP</v>
          </cell>
          <cell r="P133">
            <v>0</v>
          </cell>
          <cell r="R133">
            <v>17447.3</v>
          </cell>
          <cell r="T133">
            <v>17447.3</v>
          </cell>
          <cell r="AD133">
            <v>0</v>
          </cell>
          <cell r="AF133">
            <v>17447.3</v>
          </cell>
          <cell r="AH133">
            <v>17447.3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17447.3</v>
          </cell>
          <cell r="BF133">
            <v>17447.3</v>
          </cell>
          <cell r="BH133">
            <v>0</v>
          </cell>
          <cell r="BN133">
            <v>0</v>
          </cell>
          <cell r="BR133">
            <v>0</v>
          </cell>
          <cell r="BT133">
            <v>17447.3</v>
          </cell>
          <cell r="BV133">
            <v>17447.3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-196.29230161063938</v>
          </cell>
          <cell r="CL133">
            <v>-196.29230161063938</v>
          </cell>
          <cell r="CN133">
            <v>0</v>
          </cell>
          <cell r="CO133" t="str">
            <v>DEP</v>
          </cell>
          <cell r="CP133">
            <v>0</v>
          </cell>
          <cell r="CR133">
            <v>17251.00769838936</v>
          </cell>
          <cell r="CT133">
            <v>17251.00769838936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673732.59999999986</v>
          </cell>
          <cell r="L134">
            <v>673732.59999999986</v>
          </cell>
          <cell r="N134">
            <v>0</v>
          </cell>
          <cell r="O134" t="str">
            <v>LEA</v>
          </cell>
          <cell r="P134">
            <v>0</v>
          </cell>
          <cell r="R134">
            <v>673.7</v>
          </cell>
          <cell r="T134">
            <v>673.7</v>
          </cell>
          <cell r="AD134">
            <v>0</v>
          </cell>
          <cell r="AF134">
            <v>673.7</v>
          </cell>
          <cell r="AH134">
            <v>673.7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673.7</v>
          </cell>
          <cell r="BF134">
            <v>673.7</v>
          </cell>
          <cell r="BH134">
            <v>0</v>
          </cell>
          <cell r="BN134">
            <v>0</v>
          </cell>
          <cell r="BR134">
            <v>0</v>
          </cell>
          <cell r="BT134">
            <v>673.7</v>
          </cell>
          <cell r="BV134">
            <v>673.7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-70.007999999999996</v>
          </cell>
          <cell r="CL134">
            <v>-70.007999999999996</v>
          </cell>
          <cell r="CN134">
            <v>0</v>
          </cell>
          <cell r="CO134" t="str">
            <v>LEA</v>
          </cell>
          <cell r="CP134">
            <v>0</v>
          </cell>
          <cell r="CR134">
            <v>603.69200000000001</v>
          </cell>
          <cell r="CT134">
            <v>603.69200000000001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0</v>
          </cell>
          <cell r="L135">
            <v>0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1130385</v>
          </cell>
          <cell r="L136">
            <v>1130385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1130.4000000000001</v>
          </cell>
          <cell r="T136">
            <v>1130.4000000000001</v>
          </cell>
          <cell r="AD136">
            <v>0</v>
          </cell>
          <cell r="AF136">
            <v>1130.4000000000001</v>
          </cell>
          <cell r="AH136">
            <v>1130.4000000000001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1130.4000000000001</v>
          </cell>
          <cell r="BF136">
            <v>1130.4000000000001</v>
          </cell>
          <cell r="BH136">
            <v>0</v>
          </cell>
          <cell r="BN136">
            <v>0</v>
          </cell>
          <cell r="BR136">
            <v>0</v>
          </cell>
          <cell r="BT136">
            <v>1130.4000000000001</v>
          </cell>
          <cell r="BV136">
            <v>1130.4000000000001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1130.4000000000001</v>
          </cell>
          <cell r="CT136">
            <v>1130.4000000000001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5610573</v>
          </cell>
          <cell r="L137">
            <v>5610573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5610.6</v>
          </cell>
          <cell r="T137">
            <v>5610.6</v>
          </cell>
          <cell r="AD137">
            <v>0</v>
          </cell>
          <cell r="AF137">
            <v>5610.6</v>
          </cell>
          <cell r="AH137">
            <v>5610.6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5610.6</v>
          </cell>
          <cell r="BF137">
            <v>5610.6</v>
          </cell>
          <cell r="BH137">
            <v>0</v>
          </cell>
          <cell r="BN137">
            <v>0</v>
          </cell>
          <cell r="BR137">
            <v>0</v>
          </cell>
          <cell r="BT137">
            <v>5610.6</v>
          </cell>
          <cell r="BV137">
            <v>5610.6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5610.6</v>
          </cell>
          <cell r="CT137">
            <v>5610.6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31994</v>
          </cell>
          <cell r="J142">
            <v>67549.85159511122</v>
          </cell>
          <cell r="L142">
            <v>99543.85159511122</v>
          </cell>
          <cell r="N142">
            <v>0.41717805964369203</v>
          </cell>
          <cell r="O142" t="str">
            <v>ULB</v>
          </cell>
          <cell r="P142">
            <v>32</v>
          </cell>
          <cell r="R142">
            <v>67.5</v>
          </cell>
          <cell r="T142">
            <v>99.5</v>
          </cell>
          <cell r="AD142">
            <v>32</v>
          </cell>
          <cell r="AF142">
            <v>67.5</v>
          </cell>
          <cell r="AH142">
            <v>99.5</v>
          </cell>
          <cell r="AJ142">
            <v>0.41717805964369203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32</v>
          </cell>
          <cell r="BD142">
            <v>67.5</v>
          </cell>
          <cell r="BF142">
            <v>99.5</v>
          </cell>
          <cell r="BH142">
            <v>0.41717805964369203</v>
          </cell>
          <cell r="BN142">
            <v>0</v>
          </cell>
          <cell r="BR142">
            <v>32</v>
          </cell>
          <cell r="BT142">
            <v>67.5</v>
          </cell>
          <cell r="BV142">
            <v>99.5</v>
          </cell>
          <cell r="BX142">
            <v>0.41717805964369203</v>
          </cell>
          <cell r="CB142">
            <v>0</v>
          </cell>
          <cell r="CD142">
            <v>0</v>
          </cell>
          <cell r="CG142" t="str">
            <v>ULB</v>
          </cell>
          <cell r="CH142">
            <v>5.8552037700323059</v>
          </cell>
          <cell r="CJ142">
            <v>8.2115394322640878</v>
          </cell>
          <cell r="CL142">
            <v>14.066743202296394</v>
          </cell>
          <cell r="CN142">
            <v>5.3417624378615739E-5</v>
          </cell>
          <cell r="CO142" t="str">
            <v>ULB</v>
          </cell>
          <cell r="CP142">
            <v>37.855203770032304</v>
          </cell>
          <cell r="CR142">
            <v>75.71153943226409</v>
          </cell>
          <cell r="CT142">
            <v>113.56674320229639</v>
          </cell>
          <cell r="CV142">
            <v>0.41723147726807064</v>
          </cell>
          <cell r="CX142">
            <v>259.06485000000004</v>
          </cell>
          <cell r="CZ142">
            <v>145.49810679770366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0</v>
          </cell>
          <cell r="J143">
            <v>7271723.2999999998</v>
          </cell>
          <cell r="L143">
            <v>7271723.2999999998</v>
          </cell>
          <cell r="N143">
            <v>0</v>
          </cell>
          <cell r="O143" t="str">
            <v>UPB</v>
          </cell>
          <cell r="P143">
            <v>0</v>
          </cell>
          <cell r="R143">
            <v>7271.7</v>
          </cell>
          <cell r="T143">
            <v>7271.7</v>
          </cell>
          <cell r="X143">
            <v>0</v>
          </cell>
          <cell r="Z143">
            <v>0</v>
          </cell>
          <cell r="AD143">
            <v>0</v>
          </cell>
          <cell r="AF143">
            <v>7271.7</v>
          </cell>
          <cell r="AH143">
            <v>7271.7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7271.7</v>
          </cell>
          <cell r="BF143">
            <v>7271.7</v>
          </cell>
          <cell r="BH143">
            <v>0</v>
          </cell>
          <cell r="BN143">
            <v>0</v>
          </cell>
          <cell r="BR143">
            <v>0</v>
          </cell>
          <cell r="BT143">
            <v>7271.7</v>
          </cell>
          <cell r="BV143">
            <v>7271.7</v>
          </cell>
          <cell r="BX143">
            <v>0</v>
          </cell>
          <cell r="CB143">
            <v>0</v>
          </cell>
          <cell r="CD143">
            <v>0</v>
          </cell>
          <cell r="CG143" t="str">
            <v>UPB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0</v>
          </cell>
          <cell r="CR143">
            <v>7271.7</v>
          </cell>
          <cell r="CT143">
            <v>7271.7</v>
          </cell>
          <cell r="CV143">
            <v>0</v>
          </cell>
          <cell r="CX143">
            <v>0</v>
          </cell>
          <cell r="CZ143">
            <v>-7271.7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PSS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TBA2</v>
          </cell>
          <cell r="D146" t="str">
            <v>COMPREHENSIVE CARE CENTER</v>
          </cell>
          <cell r="F146" t="str">
            <v>UR09</v>
          </cell>
          <cell r="H146">
            <v>943099.73893219954</v>
          </cell>
          <cell r="J146">
            <v>53076</v>
          </cell>
          <cell r="L146">
            <v>996175.73893219954</v>
          </cell>
          <cell r="N146">
            <v>0</v>
          </cell>
          <cell r="O146" t="str">
            <v>TBA2</v>
          </cell>
          <cell r="P146">
            <v>943.1</v>
          </cell>
          <cell r="R146">
            <v>53.1</v>
          </cell>
          <cell r="T146">
            <v>996.2</v>
          </cell>
          <cell r="AD146">
            <v>943.1</v>
          </cell>
          <cell r="AF146">
            <v>53.1</v>
          </cell>
          <cell r="AH146">
            <v>996.2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943.1</v>
          </cell>
          <cell r="BD146">
            <v>53.1</v>
          </cell>
          <cell r="BF146">
            <v>996.2</v>
          </cell>
          <cell r="BH146">
            <v>0</v>
          </cell>
          <cell r="BN146">
            <v>0</v>
          </cell>
          <cell r="BR146">
            <v>943.1</v>
          </cell>
          <cell r="BT146">
            <v>53.1</v>
          </cell>
          <cell r="BV146">
            <v>996.2</v>
          </cell>
          <cell r="BX146">
            <v>0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79.591999999999985</v>
          </cell>
          <cell r="CL146">
            <v>79.591999999999985</v>
          </cell>
          <cell r="CN146">
            <v>0</v>
          </cell>
          <cell r="CO146" t="str">
            <v>TBA2</v>
          </cell>
          <cell r="CP146">
            <v>943.1</v>
          </cell>
          <cell r="CR146">
            <v>132.69199999999998</v>
          </cell>
          <cell r="CT146">
            <v>1075.7919999999999</v>
          </cell>
          <cell r="CV146">
            <v>0</v>
          </cell>
          <cell r="CX146">
            <v>93.273999999999987</v>
          </cell>
          <cell r="CZ146">
            <v>-982.51799999999992</v>
          </cell>
        </row>
        <row r="147">
          <cell r="B147" t="str">
            <v>TBA3</v>
          </cell>
          <cell r="D147" t="str">
            <v>SPORTS REHAB AT YMCA</v>
          </cell>
          <cell r="F147" t="str">
            <v>UR10</v>
          </cell>
          <cell r="H147">
            <v>494568.62514428154</v>
          </cell>
          <cell r="J147">
            <v>45391</v>
          </cell>
          <cell r="L147">
            <v>539959.62514428154</v>
          </cell>
          <cell r="N147">
            <v>0</v>
          </cell>
          <cell r="O147" t="str">
            <v>TBA3</v>
          </cell>
          <cell r="P147">
            <v>494.6</v>
          </cell>
          <cell r="R147">
            <v>45.4</v>
          </cell>
          <cell r="T147">
            <v>540</v>
          </cell>
          <cell r="AD147">
            <v>494.6</v>
          </cell>
          <cell r="AF147">
            <v>45.4</v>
          </cell>
          <cell r="AH147">
            <v>540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494.6</v>
          </cell>
          <cell r="BD147">
            <v>45.4</v>
          </cell>
          <cell r="BF147">
            <v>540</v>
          </cell>
          <cell r="BH147">
            <v>0</v>
          </cell>
          <cell r="BN147">
            <v>0</v>
          </cell>
          <cell r="BR147">
            <v>494.6</v>
          </cell>
          <cell r="BT147">
            <v>45.4</v>
          </cell>
          <cell r="BV147">
            <v>540</v>
          </cell>
          <cell r="BX147">
            <v>0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2.3490000000000002</v>
          </cell>
          <cell r="CL147">
            <v>2.3490000000000002</v>
          </cell>
          <cell r="CN147">
            <v>0</v>
          </cell>
          <cell r="CO147" t="str">
            <v>TBA3</v>
          </cell>
          <cell r="CP147">
            <v>494.6</v>
          </cell>
          <cell r="CR147">
            <v>47.748999999999995</v>
          </cell>
          <cell r="CT147">
            <v>542.34900000000005</v>
          </cell>
          <cell r="CV147">
            <v>0</v>
          </cell>
          <cell r="CX147">
            <v>452.05414999999999</v>
          </cell>
          <cell r="CZ147">
            <v>-90.294850000000054</v>
          </cell>
        </row>
        <row r="148">
          <cell r="B148" t="str">
            <v>TBA4</v>
          </cell>
          <cell r="F148" t="str">
            <v>UR11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TBA4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TBA4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TBA5</v>
          </cell>
          <cell r="F149" t="str">
            <v>UR12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TBA5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TBA5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TBA6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TBA6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TBA6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33760961.353642613</v>
          </cell>
          <cell r="G13">
            <v>37968.456235460544</v>
          </cell>
          <cell r="M13">
            <v>889.18446260429334</v>
          </cell>
        </row>
        <row r="14">
          <cell r="C14" t="str">
            <v>PED</v>
          </cell>
          <cell r="D14" t="str">
            <v>Pediatric Acute</v>
          </cell>
          <cell r="E14">
            <v>565792.90311283898</v>
          </cell>
          <cell r="G14">
            <v>319.28833835226959</v>
          </cell>
          <cell r="M14">
            <v>1772.04374589028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2870369.8126269691</v>
          </cell>
          <cell r="G16">
            <v>2560.2747131424981</v>
          </cell>
          <cell r="M16">
            <v>1121.1179010958001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9069962.9313057214</v>
          </cell>
          <cell r="G18">
            <v>3412.7049498026072</v>
          </cell>
          <cell r="M18">
            <v>2657.7049773465865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2451943.2116639917</v>
          </cell>
          <cell r="G26">
            <v>3616.6118325509415</v>
          </cell>
          <cell r="M26">
            <v>677.96692738643662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29384639.326181453</v>
          </cell>
          <cell r="G30">
            <v>653064.01205687819</v>
          </cell>
          <cell r="M30">
            <v>44.995036908605854</v>
          </cell>
        </row>
        <row r="31">
          <cell r="C31" t="str">
            <v>CL</v>
          </cell>
          <cell r="D31" t="str">
            <v>Clinical Services</v>
          </cell>
          <cell r="E31">
            <v>15764412.975482583</v>
          </cell>
          <cell r="G31">
            <v>386326.91945463599</v>
          </cell>
          <cell r="M31">
            <v>40.8058879193214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4082127.6286443211</v>
          </cell>
          <cell r="G34">
            <v>5658.6646631964541</v>
          </cell>
          <cell r="M34">
            <v>721.39415774081544</v>
          </cell>
        </row>
        <row r="35">
          <cell r="C35" t="str">
            <v>DEL</v>
          </cell>
          <cell r="D35" t="str">
            <v>Labor &amp; Delivery Services</v>
          </cell>
          <cell r="E35">
            <v>11839341.874348387</v>
          </cell>
          <cell r="G35">
            <v>62876.925297820468</v>
          </cell>
          <cell r="M35">
            <v>188.29390620280188</v>
          </cell>
        </row>
        <row r="36">
          <cell r="C36" t="str">
            <v>OR</v>
          </cell>
          <cell r="D36" t="str">
            <v>Operating Room</v>
          </cell>
          <cell r="E36">
            <v>22361373.841220565</v>
          </cell>
          <cell r="G36">
            <v>749250.36998628988</v>
          </cell>
          <cell r="M36">
            <v>29.844995394035966</v>
          </cell>
        </row>
        <row r="37">
          <cell r="C37" t="str">
            <v>ORC</v>
          </cell>
          <cell r="D37" t="str">
            <v>Operating Room Clinic</v>
          </cell>
          <cell r="E37">
            <v>2538177.542993186</v>
          </cell>
          <cell r="G37">
            <v>147558.95636934327</v>
          </cell>
          <cell r="M37">
            <v>17.201107987237808</v>
          </cell>
        </row>
        <row r="38">
          <cell r="C38" t="str">
            <v>ANS</v>
          </cell>
          <cell r="D38" t="str">
            <v>Anesthesiology</v>
          </cell>
          <cell r="E38">
            <v>1438471.5962604077</v>
          </cell>
          <cell r="G38">
            <v>734469.60765633755</v>
          </cell>
          <cell r="M38">
            <v>1.9585175223934883</v>
          </cell>
        </row>
        <row r="39">
          <cell r="C39" t="str">
            <v>LAB</v>
          </cell>
          <cell r="D39" t="str">
            <v>Laboratory Services</v>
          </cell>
          <cell r="E39">
            <v>29899972.716347177</v>
          </cell>
          <cell r="G39">
            <v>11445635.138531154</v>
          </cell>
          <cell r="M39">
            <v>2.6123471833983616</v>
          </cell>
        </row>
        <row r="41">
          <cell r="C41" t="str">
            <v>EKG</v>
          </cell>
          <cell r="D41" t="str">
            <v>Electrocardiography</v>
          </cell>
          <cell r="E41">
            <v>2756082.6583702769</v>
          </cell>
          <cell r="G41">
            <v>544928.71079841396</v>
          </cell>
          <cell r="M41">
            <v>5.0576939767628382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7154821.9768575784</v>
          </cell>
          <cell r="G42">
            <v>118374.00069172643</v>
          </cell>
          <cell r="M42">
            <v>60.442512165238107</v>
          </cell>
        </row>
        <row r="43">
          <cell r="C43" t="str">
            <v>RAD</v>
          </cell>
          <cell r="D43" t="str">
            <v>Radiology-Diagnostic</v>
          </cell>
          <cell r="E43">
            <v>11737460.633672232</v>
          </cell>
          <cell r="G43">
            <v>860030.53582924837</v>
          </cell>
          <cell r="M43">
            <v>13.647725452393242</v>
          </cell>
        </row>
        <row r="44">
          <cell r="C44" t="str">
            <v>CAT</v>
          </cell>
          <cell r="D44" t="str">
            <v>CT Scanner</v>
          </cell>
          <cell r="E44">
            <v>3849250.3851334546</v>
          </cell>
          <cell r="G44">
            <v>1206555.4132697454</v>
          </cell>
          <cell r="M44">
            <v>3.1902806475353245</v>
          </cell>
        </row>
        <row r="45">
          <cell r="C45" t="str">
            <v>RAT</v>
          </cell>
          <cell r="D45" t="str">
            <v>Radiology-Therapeutic</v>
          </cell>
          <cell r="E45">
            <v>19380145.237905022</v>
          </cell>
          <cell r="G45">
            <v>1345302.017626734</v>
          </cell>
          <cell r="M45">
            <v>14.40579511810575</v>
          </cell>
        </row>
        <row r="46">
          <cell r="C46" t="str">
            <v>NUC</v>
          </cell>
          <cell r="D46" t="str">
            <v>Nuclear Medicine</v>
          </cell>
          <cell r="E46">
            <v>2184807.9450606583</v>
          </cell>
          <cell r="G46">
            <v>354697.21294389409</v>
          </cell>
          <cell r="M46">
            <v>6.159642267632508</v>
          </cell>
        </row>
        <row r="47">
          <cell r="C47" t="str">
            <v>RES</v>
          </cell>
          <cell r="D47" t="str">
            <v>Respiratory Therapy</v>
          </cell>
          <cell r="E47">
            <v>5642675.2010544222</v>
          </cell>
          <cell r="G47">
            <v>2285581.3073811498</v>
          </cell>
          <cell r="M47">
            <v>2.4688140311752358</v>
          </cell>
        </row>
        <row r="48">
          <cell r="C48" t="str">
            <v>PUL</v>
          </cell>
          <cell r="D48" t="str">
            <v>Pulmonary Function Testing</v>
          </cell>
          <cell r="E48">
            <v>389079.12259279046</v>
          </cell>
          <cell r="G48">
            <v>44402.961720821389</v>
          </cell>
          <cell r="M48">
            <v>8.7624587981108455</v>
          </cell>
        </row>
        <row r="49">
          <cell r="C49" t="str">
            <v>EEG</v>
          </cell>
          <cell r="D49" t="str">
            <v>Electroencephalography</v>
          </cell>
          <cell r="E49">
            <v>393367.05135827599</v>
          </cell>
          <cell r="G49">
            <v>94808.291375123357</v>
          </cell>
          <cell r="M49">
            <v>4.1490785842965963</v>
          </cell>
        </row>
        <row r="50">
          <cell r="C50" t="str">
            <v>PTH</v>
          </cell>
          <cell r="D50" t="str">
            <v>Physical Therapy</v>
          </cell>
          <cell r="E50">
            <v>4353706.8213349283</v>
          </cell>
          <cell r="G50">
            <v>341717.10078686563</v>
          </cell>
          <cell r="M50">
            <v>12.740675872848414</v>
          </cell>
        </row>
        <row r="51">
          <cell r="C51" t="str">
            <v>OTH</v>
          </cell>
          <cell r="D51" t="str">
            <v>Occupational Therapy</v>
          </cell>
          <cell r="E51">
            <v>1977948.6971210665</v>
          </cell>
          <cell r="G51">
            <v>141872.44100996657</v>
          </cell>
          <cell r="M51">
            <v>13.941740080317045</v>
          </cell>
        </row>
        <row r="52">
          <cell r="C52" t="str">
            <v>STH</v>
          </cell>
          <cell r="D52" t="str">
            <v>Speech Language Pathology</v>
          </cell>
          <cell r="E52">
            <v>1184460.8387177566</v>
          </cell>
          <cell r="G52">
            <v>99000.272911338761</v>
          </cell>
          <cell r="M52">
            <v>11.964217914616446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1531204.0227330879</v>
          </cell>
          <cell r="G56">
            <v>1172.7132427331023</v>
          </cell>
          <cell r="M56">
            <v>1305.6934695855348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1566656.0400758483</v>
          </cell>
          <cell r="G62">
            <v>324084.43898729881</v>
          </cell>
          <cell r="M62">
            <v>4.8340983139188829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235927.11255645964</v>
          </cell>
          <cell r="G64">
            <v>54.706724639796974</v>
          </cell>
          <cell r="K64">
            <v>1</v>
          </cell>
          <cell r="M64">
            <v>4312.5797442611292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24139664.140236866</v>
          </cell>
          <cell r="G66">
            <v>295418.30239034508</v>
          </cell>
          <cell r="M66">
            <v>81.713502328438679</v>
          </cell>
        </row>
        <row r="67">
          <cell r="C67" t="str">
            <v>AMR</v>
          </cell>
          <cell r="D67" t="str">
            <v>Ambulance Services-Rebundled</v>
          </cell>
          <cell r="E67">
            <v>103765.13095024388</v>
          </cell>
          <cell r="G67">
            <v>16024.096980856893</v>
          </cell>
          <cell r="K67">
            <v>1</v>
          </cell>
          <cell r="M67">
            <v>6.4755680818835764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5690.6786137337258</v>
          </cell>
          <cell r="G68">
            <v>1</v>
          </cell>
          <cell r="M68">
            <v>5690.6786137337258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852472.70040283992</v>
          </cell>
          <cell r="G89">
            <v>11596.830955916235</v>
          </cell>
          <cell r="M89">
            <v>73.509108104049986</v>
          </cell>
        </row>
        <row r="90">
          <cell r="C90" t="str">
            <v>MSS</v>
          </cell>
          <cell r="D90" t="str">
            <v>Med/Surg Supplies</v>
          </cell>
          <cell r="E90">
            <v>39772617.944057986</v>
          </cell>
          <cell r="G90">
            <v>23720026.880000003</v>
          </cell>
          <cell r="M90">
            <v>1.676752650630132</v>
          </cell>
        </row>
        <row r="91">
          <cell r="C91" t="str">
            <v>CDS</v>
          </cell>
          <cell r="D91" t="str">
            <v>Drugs Sold</v>
          </cell>
          <cell r="E91">
            <v>48600993.435495123</v>
          </cell>
          <cell r="G91">
            <v>23673774.879999999</v>
          </cell>
          <cell r="M91">
            <v>2.0529465064971135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  <row r="20">
          <cell r="A20" t="str">
            <v>FOR THE FISCAL YEAR ENDED JUNE 30, 2018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2909.6566999999995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204.72701662031466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Upper Chesapeake Medical Center</v>
          </cell>
          <cell r="L4" t="str">
            <v>FISCAL YEAR</v>
          </cell>
          <cell r="N4">
            <v>43281</v>
          </cell>
        </row>
        <row r="5">
          <cell r="C5" t="str">
            <v>INSTITUTION NUMBER:</v>
          </cell>
          <cell r="E5">
            <v>210049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2450</v>
          </cell>
          <cell r="F12">
            <v>1786.5</v>
          </cell>
          <cell r="G12">
            <v>909.25607190113578</v>
          </cell>
          <cell r="H12">
            <v>1760.3446844999589</v>
          </cell>
          <cell r="I12">
            <v>6089.1341801040335</v>
          </cell>
          <cell r="J12">
            <v>9514.8507347254072</v>
          </cell>
          <cell r="K12">
            <v>20023.192933749186</v>
          </cell>
          <cell r="L12">
            <v>5268.5686954532493</v>
          </cell>
          <cell r="M12">
            <v>20029.283666600742</v>
          </cell>
          <cell r="N12">
            <v>898.9</v>
          </cell>
          <cell r="O12">
            <v>1099.1660000000002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530857</v>
          </cell>
          <cell r="F13">
            <v>1051783.7460270221</v>
          </cell>
          <cell r="G13">
            <v>18450.600000000002</v>
          </cell>
          <cell r="H13">
            <v>65561.178611721058</v>
          </cell>
          <cell r="I13">
            <v>6089.1341801040326</v>
          </cell>
          <cell r="J13">
            <v>252617.58546773711</v>
          </cell>
          <cell r="K13">
            <v>53687.990740352252</v>
          </cell>
          <cell r="L13">
            <v>14126.56154651758</v>
          </cell>
          <cell r="M13">
            <v>44855.972593234219</v>
          </cell>
          <cell r="N13">
            <v>24978.741379999999</v>
          </cell>
          <cell r="O13">
            <v>174940.50777033038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4.6151788523086257E-3</v>
          </cell>
          <cell r="F14">
            <v>1.6985430767002001E-3</v>
          </cell>
          <cell r="G14">
            <v>4.9280569298620951E-2</v>
          </cell>
          <cell r="H14">
            <v>2.6850412420518072E-2</v>
          </cell>
          <cell r="I14">
            <v>1.0000000000000002</v>
          </cell>
          <cell r="J14">
            <v>3.7665037123635205E-2</v>
          </cell>
          <cell r="K14">
            <v>0.37295478295297091</v>
          </cell>
          <cell r="L14">
            <v>0.37295478295297091</v>
          </cell>
          <cell r="M14">
            <v>0.44652434243777445</v>
          </cell>
          <cell r="N14">
            <v>3.5986601019046223E-2</v>
          </cell>
          <cell r="O14">
            <v>6.283084541191762E-3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436989.94298065046</v>
          </cell>
          <cell r="F16">
            <v>452033.72492708766</v>
          </cell>
          <cell r="G16">
            <v>388.02760676147477</v>
          </cell>
          <cell r="H16">
            <v>13969.877125333092</v>
          </cell>
          <cell r="I16" t="str">
            <v xml:space="preserve">\ \ \ \ \ \ </v>
          </cell>
          <cell r="J16">
            <v>53828.145000000004</v>
          </cell>
          <cell r="K16">
            <v>18468.8931398276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30563.198932964733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4152.4425689584186</v>
          </cell>
          <cell r="F17">
            <v>4232.8123325992501</v>
          </cell>
          <cell r="G17">
            <v>-70.517669053228474</v>
          </cell>
          <cell r="H17">
            <v>549.36754552669595</v>
          </cell>
          <cell r="I17" t="str">
            <v xml:space="preserve">\ \ \ \ \ \ </v>
          </cell>
          <cell r="J17">
            <v>2116.8000000000002</v>
          </cell>
          <cell r="K17">
            <v>1.2824195520085482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119.11952814446892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34312.288596130093</v>
          </cell>
          <cell r="F19">
            <v>34976.396643056964</v>
          </cell>
          <cell r="G19">
            <v>16.497120362662532</v>
          </cell>
          <cell r="H19">
            <v>4269.4523906445975</v>
          </cell>
          <cell r="I19" t="str">
            <v xml:space="preserve">\ \ \ \ \ \ </v>
          </cell>
          <cell r="J19">
            <v>16450.875</v>
          </cell>
          <cell r="K19">
            <v>986.33120266691878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2307.0267699195733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48941.453041375047</v>
          </cell>
          <cell r="F21">
            <v>49888.705880602341</v>
          </cell>
          <cell r="G21">
            <v>75.171035307406569</v>
          </cell>
          <cell r="H21">
            <v>4200.8281623811008</v>
          </cell>
          <cell r="I21" t="str">
            <v xml:space="preserve">\ \ \ \ \ \ </v>
          </cell>
          <cell r="J21">
            <v>16186.455000000002</v>
          </cell>
          <cell r="K21">
            <v>4901.3093000052077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7766.0495897882938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18100.84221177311</v>
          </cell>
          <cell r="G29">
            <v>109.67618373836063</v>
          </cell>
          <cell r="H29">
            <v>546.73983086378132</v>
          </cell>
          <cell r="I29" t="str">
            <v xml:space="preserve">\ \ \ \ \ \ </v>
          </cell>
          <cell r="J29">
            <v>2106.6750000000002</v>
          </cell>
          <cell r="K29">
            <v>1670.9353901762115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2424.2968829700458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6460.872812885962</v>
          </cell>
          <cell r="F32">
            <v>0</v>
          </cell>
          <cell r="G32">
            <v>159.97709226870376</v>
          </cell>
          <cell r="H32">
            <v>6166.8375582465242</v>
          </cell>
          <cell r="I32" t="str">
            <v xml:space="preserve">\ \ \ \ \ \ </v>
          </cell>
          <cell r="J32">
            <v>23761.8</v>
          </cell>
          <cell r="K32">
            <v>2003.599674907482</v>
          </cell>
          <cell r="L32">
            <v>8438.494627112661</v>
          </cell>
          <cell r="M32" t="str">
            <v xml:space="preserve">   \ \ \ \ \ \ \ \ \ \</v>
          </cell>
          <cell r="N32">
            <v>1637.1071157547719</v>
          </cell>
          <cell r="O32">
            <v>15493.710293253509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560.66063032989814</v>
          </cell>
          <cell r="H33">
            <v>5430.3252978495111</v>
          </cell>
          <cell r="I33" t="str">
            <v xml:space="preserve">\ \ \ \ \ \ </v>
          </cell>
          <cell r="J33">
            <v>20923.901828724356</v>
          </cell>
          <cell r="K33">
            <v>63.561152680539138</v>
          </cell>
          <cell r="L33">
            <v>4966.1004519473654</v>
          </cell>
          <cell r="M33" t="str">
            <v xml:space="preserve">   \ \ \ \ \ \ \ \ \ \</v>
          </cell>
          <cell r="N33">
            <v>1460.8160872216338</v>
          </cell>
          <cell r="O33">
            <v>7919.6034504228601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73740.046425807988</v>
          </cell>
          <cell r="G36">
            <v>137.43904717020106</v>
          </cell>
          <cell r="H36">
            <v>4350.7947578766007</v>
          </cell>
          <cell r="I36" t="str">
            <v xml:space="preserve">\ \ \ \ \ \ </v>
          </cell>
          <cell r="J36">
            <v>16764.3</v>
          </cell>
          <cell r="K36" t="str">
            <v xml:space="preserve">   \ \ \ \ \ \ \ \ \ \</v>
          </cell>
          <cell r="L36">
            <v>721.96646745755334</v>
          </cell>
          <cell r="M36" t="str">
            <v xml:space="preserve">   \ \ \ \ \ \ \ \ \ \</v>
          </cell>
          <cell r="N36">
            <v>2648</v>
          </cell>
          <cell r="O36">
            <v>1966.7921694042302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179.38290476576967</v>
          </cell>
          <cell r="H37">
            <v>4509.5087235166475</v>
          </cell>
          <cell r="I37" t="str">
            <v xml:space="preserve">\ \ \ \ \ \ </v>
          </cell>
          <cell r="J37">
            <v>17375.850000000002</v>
          </cell>
          <cell r="K37">
            <v>3260.4130941287463</v>
          </cell>
          <cell r="L37" t="str">
            <v xml:space="preserve">   \ \ \ \ \ \ \ \ \ \</v>
          </cell>
          <cell r="M37">
            <v>1158.4046095105682</v>
          </cell>
          <cell r="N37" t="str">
            <v>\ \ \ \ \ \</v>
          </cell>
          <cell r="O37">
            <v>6936.4445140500793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124895.81126123444</v>
          </cell>
          <cell r="G38">
            <v>790.11877940484021</v>
          </cell>
          <cell r="H38">
            <v>5618.579492244171</v>
          </cell>
          <cell r="I38" t="str">
            <v xml:space="preserve">\ \ \ \ \ \ </v>
          </cell>
          <cell r="J38">
            <v>21649.275000000001</v>
          </cell>
          <cell r="K38">
            <v>3645.447015631632</v>
          </cell>
          <cell r="L38" t="str">
            <v xml:space="preserve">   \ \ \ \ \ \ \ \ \ \</v>
          </cell>
          <cell r="M38">
            <v>5439.239464103056</v>
          </cell>
          <cell r="N38" t="str">
            <v>\ \ \ \ \ \</v>
          </cell>
          <cell r="O38">
            <v>14090.386547234584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59983.406344860421</v>
          </cell>
          <cell r="G39">
            <v>156.94889310463876</v>
          </cell>
          <cell r="H39">
            <v>617.81741584550582</v>
          </cell>
          <cell r="I39" t="str">
            <v xml:space="preserve">\ \ \ \ \ \ </v>
          </cell>
          <cell r="J39">
            <v>2380.5481712756468</v>
          </cell>
          <cell r="K39">
            <v>20.898919049083368</v>
          </cell>
          <cell r="L39" t="str">
            <v xml:space="preserve">   \ \ \ \ \ \ \ \ \ \</v>
          </cell>
          <cell r="M39">
            <v>982.84211249150451</v>
          </cell>
          <cell r="N39" t="str">
            <v>\ \ \ \ \ \</v>
          </cell>
          <cell r="O39">
            <v>1666.269329387585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55.419034078714851</v>
          </cell>
          <cell r="H40">
            <v>84.554018486676839</v>
          </cell>
          <cell r="I40" t="str">
            <v xml:space="preserve">\ \ \ \ \ \ </v>
          </cell>
          <cell r="J40">
            <v>325.8</v>
          </cell>
          <cell r="K40">
            <v>174.43815962855658</v>
          </cell>
          <cell r="L40" t="str">
            <v xml:space="preserve">   \ \ \ \ \ \ \ \ \ \</v>
          </cell>
          <cell r="M40">
            <v>258.74514033410992</v>
          </cell>
          <cell r="N40" t="str">
            <v>\ \ \ \ \ \</v>
          </cell>
          <cell r="O40">
            <v>631.04951048474709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9072.5116675604386</v>
          </cell>
          <cell r="H41">
            <v>1653.1531606709609</v>
          </cell>
          <cell r="I41" t="str">
            <v xml:space="preserve">\ \ \ \ \ \ </v>
          </cell>
          <cell r="J41">
            <v>6369.8604677371522</v>
          </cell>
          <cell r="K41">
            <v>6487.5418533799784</v>
          </cell>
          <cell r="L41" t="str">
            <v xml:space="preserve">   \ \ \ \ \ \ \ \ \ \</v>
          </cell>
          <cell r="M41">
            <v>7256.7968080278279</v>
          </cell>
          <cell r="N41" t="str">
            <v>\ \ \ \ \ \</v>
          </cell>
          <cell r="O41">
            <v>20135.642263236368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0</v>
          </cell>
          <cell r="G42">
            <v>43.567192966445809</v>
          </cell>
          <cell r="H42">
            <v>633.68798937666918</v>
          </cell>
          <cell r="I42" t="str">
            <v xml:space="preserve">\ \ \ \ \ \ </v>
          </cell>
          <cell r="J42">
            <v>2441.7000000000003</v>
          </cell>
          <cell r="K42">
            <v>326.11444595091439</v>
          </cell>
          <cell r="L42" t="str">
            <v xml:space="preserve">   \ \ \ \ \ \ \ \ \ \</v>
          </cell>
          <cell r="M42">
            <v>838.42877945246698</v>
          </cell>
          <cell r="N42" t="str">
            <v>\ \ \ \ \ \</v>
          </cell>
          <cell r="O42">
            <v>1771.6765483143536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5460.2807703983544</v>
          </cell>
          <cell r="G43">
            <v>205.05268583104683</v>
          </cell>
          <cell r="H43">
            <v>772.43132357856439</v>
          </cell>
          <cell r="I43" t="str">
            <v xml:space="preserve">\ \ \ \ \ \ </v>
          </cell>
          <cell r="J43">
            <v>2976.3</v>
          </cell>
          <cell r="K43">
            <v>1402.7226090852803</v>
          </cell>
          <cell r="L43" t="str">
            <v xml:space="preserve">   \ \ \ \ \ \ \ \ \ \</v>
          </cell>
          <cell r="M43">
            <v>2137.9275765615744</v>
          </cell>
          <cell r="N43" t="str">
            <v>\ \ \ \ \ \</v>
          </cell>
          <cell r="O43">
            <v>5170.6611819542732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132902.99723412149</v>
          </cell>
          <cell r="G44">
            <v>495.14547265312132</v>
          </cell>
          <cell r="H44">
            <v>4307.5834500864485</v>
          </cell>
          <cell r="I44" t="str">
            <v xml:space="preserve">\ \ \ \ \ \ </v>
          </cell>
          <cell r="J44">
            <v>16597.8</v>
          </cell>
          <cell r="K44">
            <v>1203.0388843009559</v>
          </cell>
          <cell r="L44" t="str">
            <v xml:space="preserve">   \ \ \ \ \ \ \ \ \ \</v>
          </cell>
          <cell r="M44">
            <v>4130.6178834556986</v>
          </cell>
          <cell r="N44" t="str">
            <v>\ \ \ \ \ \</v>
          </cell>
          <cell r="O44">
            <v>8617.7169699508631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60037.444092150981</v>
          </cell>
          <cell r="G45">
            <v>454.24144548120853</v>
          </cell>
          <cell r="H45">
            <v>268.6108322090563</v>
          </cell>
          <cell r="I45" t="str">
            <v xml:space="preserve">\ \ \ \ \ \ </v>
          </cell>
          <cell r="J45">
            <v>1035</v>
          </cell>
          <cell r="K45">
            <v>423.13456525745079</v>
          </cell>
          <cell r="L45" t="str">
            <v xml:space="preserve">   \ \ \ \ \ \ \ \ \ \</v>
          </cell>
          <cell r="M45">
            <v>1293.9981900373882</v>
          </cell>
          <cell r="N45" t="str">
            <v>\ \ \ \ \ \</v>
          </cell>
          <cell r="O45">
            <v>2623.3015932486815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2212.687583635015</v>
          </cell>
          <cell r="H46">
            <v>3453.8681529350565</v>
          </cell>
          <cell r="I46" t="str">
            <v xml:space="preserve">\ \ \ \ \ \ </v>
          </cell>
          <cell r="J46">
            <v>13308.300000000001</v>
          </cell>
          <cell r="K46">
            <v>147.80537111582322</v>
          </cell>
          <cell r="L46" t="str">
            <v xml:space="preserve">   \ \ \ \ \ \ \ \ \ \</v>
          </cell>
          <cell r="M46">
            <v>5086.6420395379164</v>
          </cell>
          <cell r="N46" t="str">
            <v>\ \ \ \ \ \</v>
          </cell>
          <cell r="O46">
            <v>8263.9195243849299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5460.2807703983544</v>
          </cell>
          <cell r="G47">
            <v>675.33120246253168</v>
          </cell>
          <cell r="H47">
            <v>194.33409773733462</v>
          </cell>
          <cell r="I47" t="str">
            <v xml:space="preserve">\ \ \ \ \ \ </v>
          </cell>
          <cell r="J47">
            <v>748.80000000000007</v>
          </cell>
          <cell r="K47">
            <v>208.01105944534487</v>
          </cell>
          <cell r="L47" t="str">
            <v xml:space="preserve">   \ \ \ \ \ \ \ \ \ \</v>
          </cell>
          <cell r="M47">
            <v>1060.4340342248852</v>
          </cell>
          <cell r="N47" t="str">
            <v>\ \ \ \ \ \</v>
          </cell>
          <cell r="O47">
            <v>1895.5101817200593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396.04968392424973</v>
          </cell>
          <cell r="H48">
            <v>175.18097752764538</v>
          </cell>
          <cell r="I48" t="str">
            <v xml:space="preserve">\ \ \ \ \ \ </v>
          </cell>
          <cell r="J48">
            <v>675</v>
          </cell>
          <cell r="K48">
            <v>2207.7187317596386</v>
          </cell>
          <cell r="L48" t="str">
            <v xml:space="preserve">   \ \ \ \ \ \ \ \ \ \</v>
          </cell>
          <cell r="M48">
            <v>506.40395728056887</v>
          </cell>
          <cell r="N48" t="str">
            <v>\ \ \ \ \ \</v>
          </cell>
          <cell r="O48">
            <v>3813.2687789450511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-11.971271167252343</v>
          </cell>
          <cell r="H49">
            <v>0</v>
          </cell>
          <cell r="I49" t="str">
            <v xml:space="preserve">\ \ \ \ \ \ </v>
          </cell>
          <cell r="J49">
            <v>0</v>
          </cell>
          <cell r="K49">
            <v>1.1191822725016705</v>
          </cell>
          <cell r="L49" t="str">
            <v xml:space="preserve">   \ \ \ \ \ \ \ \ \ \</v>
          </cell>
          <cell r="M49">
            <v>44.300124726259817</v>
          </cell>
          <cell r="N49" t="str">
            <v>\ \ \ \ \ \</v>
          </cell>
          <cell r="O49">
            <v>65.027844385241352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0</v>
          </cell>
          <cell r="G50">
            <v>11.616488957466752</v>
          </cell>
          <cell r="H50">
            <v>0</v>
          </cell>
          <cell r="I50" t="str">
            <v xml:space="preserve">\ \ \ \ \ \ </v>
          </cell>
          <cell r="J50">
            <v>0</v>
          </cell>
          <cell r="K50">
            <v>82.734253816934952</v>
          </cell>
          <cell r="L50" t="str">
            <v xml:space="preserve">   \ \ \ \ \ \ \ \ \ \</v>
          </cell>
          <cell r="M50">
            <v>93.997548464835916</v>
          </cell>
          <cell r="N50" t="str">
            <v>\ \ \ \ \ \</v>
          </cell>
          <cell r="O50">
            <v>250.13259866494064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20399.119742301074</v>
          </cell>
          <cell r="G51">
            <v>177.51909987890892</v>
          </cell>
          <cell r="H51">
            <v>1308.2515401764558</v>
          </cell>
          <cell r="I51" t="str">
            <v xml:space="preserve">\ \ \ \ \ \ </v>
          </cell>
          <cell r="J51">
            <v>5040.9000000000005</v>
          </cell>
          <cell r="K51">
            <v>715.63762492470062</v>
          </cell>
          <cell r="L51" t="str">
            <v xml:space="preserve">   \ \ \ \ \ \ \ \ \ \</v>
          </cell>
          <cell r="M51">
            <v>1132.280195020677</v>
          </cell>
          <cell r="N51" t="str">
            <v>\ \ \ \ \ \</v>
          </cell>
          <cell r="O51">
            <v>2888.7987695115953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76.679263496203561</v>
          </cell>
          <cell r="H52">
            <v>501.01759572906582</v>
          </cell>
          <cell r="I52" t="str">
            <v xml:space="preserve">\ \ \ \ \ \ </v>
          </cell>
          <cell r="J52">
            <v>1930.5</v>
          </cell>
          <cell r="K52">
            <v>429.26153537666539</v>
          </cell>
          <cell r="L52" t="str">
            <v xml:space="preserve">   \ \ \ \ \ \ \ \ \ \</v>
          </cell>
          <cell r="M52">
            <v>391.47480865815925</v>
          </cell>
          <cell r="N52" t="str">
            <v>\ \ \ \ \ \</v>
          </cell>
          <cell r="O52">
            <v>1245.5781993092573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37.645640785044179</v>
          </cell>
          <cell r="H53">
            <v>195.96912019425932</v>
          </cell>
          <cell r="I53" t="str">
            <v xml:space="preserve">\ \ \ \ \ \ </v>
          </cell>
          <cell r="J53">
            <v>755.1</v>
          </cell>
          <cell r="K53">
            <v>263.03741557844006</v>
          </cell>
          <cell r="L53" t="str">
            <v xml:space="preserve">   \ \ \ \ \ \ \ \ \ \</v>
          </cell>
          <cell r="M53">
            <v>320.44448851234546</v>
          </cell>
          <cell r="N53" t="str">
            <v>\ \ \ \ \ \</v>
          </cell>
          <cell r="O53">
            <v>860.2271506875943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623.62709189942211</v>
          </cell>
          <cell r="H57">
            <v>239.64757725781891</v>
          </cell>
          <cell r="I57" t="str">
            <v xml:space="preserve">\ \ \ \ \ \ </v>
          </cell>
          <cell r="J57">
            <v>923.4</v>
          </cell>
          <cell r="K57">
            <v>666.87067461440677</v>
          </cell>
          <cell r="L57" t="str">
            <v xml:space="preserve">   \ \ \ \ \ \ \ \ \ \</v>
          </cell>
          <cell r="M57" t="str">
            <v xml:space="preserve">   \ \ \ \ \ \ \ \ \ \</v>
          </cell>
          <cell r="N57" t="str">
            <v>\ \ \ \ \ \</v>
          </cell>
          <cell r="O57">
            <v>987.53051200668619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0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 t="str">
            <v xml:space="preserve">   \ \ \ \ \ \ \ \ \ \</v>
          </cell>
          <cell r="N61" t="str">
            <v>\ \ \ \ \ \</v>
          </cell>
          <cell r="O61">
            <v>0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9671.8773906297429</v>
          </cell>
          <cell r="G63">
            <v>55.291916874061975</v>
          </cell>
          <cell r="H63">
            <v>285.19463141500671</v>
          </cell>
          <cell r="I63" t="str">
            <v xml:space="preserve">\ \ \ \ \ \ </v>
          </cell>
          <cell r="J63">
            <v>1098.9000000000001</v>
          </cell>
          <cell r="K63">
            <v>178.53818357727735</v>
          </cell>
          <cell r="L63" t="str">
            <v xml:space="preserve">   \ \ \ \ \ \ \ \ \ \</v>
          </cell>
          <cell r="M63">
            <v>363.61955354669783</v>
          </cell>
          <cell r="N63" t="str">
            <v>\ \ \ \ \ \</v>
          </cell>
          <cell r="O63">
            <v>839.31000896429919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845.88191349839872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848.2617955902266</v>
          </cell>
          <cell r="N65" t="str">
            <v>\ \ \ \ \ \</v>
          </cell>
          <cell r="O65">
            <v>1268.7168783378463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0</v>
          </cell>
          <cell r="F67">
            <v>0</v>
          </cell>
          <cell r="G67">
            <v>330.5150158844076</v>
          </cell>
          <cell r="H67">
            <v>0</v>
          </cell>
          <cell r="I67" t="str">
            <v xml:space="preserve">\ \ \ \ \ \ </v>
          </cell>
          <cell r="J67">
            <v>0</v>
          </cell>
          <cell r="K67">
            <v>1745.7800509307626</v>
          </cell>
          <cell r="L67" t="str">
            <v xml:space="preserve">   \ \ \ \ \ \ \ \ \ \</v>
          </cell>
          <cell r="M67">
            <v>7718.486887164755</v>
          </cell>
          <cell r="N67">
            <v>8925.8181770235933</v>
          </cell>
          <cell r="O67">
            <v>13899.354065629479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190.40724713983826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190.40724713983826</v>
          </cell>
          <cell r="L68" t="str">
            <v xml:space="preserve">   \ \ \ \ \ \ \ \ \ \</v>
          </cell>
          <cell r="M68" t="str">
            <v xml:space="preserve">   \ \ \ \ \ \ \ \ \ \</v>
          </cell>
          <cell r="N68" t="str">
            <v>\ \ \ \ \ \</v>
          </cell>
          <cell r="O68">
            <v>270.80391820718376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485.1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10307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666.62201315186655</v>
          </cell>
          <cell r="I79">
            <v>955.83418010403318</v>
          </cell>
          <cell r="J79">
            <v>2568.6</v>
          </cell>
          <cell r="K79">
            <v>421.89724132990443</v>
          </cell>
          <cell r="L79" t="str">
            <v xml:space="preserve">   \ \ \ \ \ \ \ \ \ \</v>
          </cell>
          <cell r="M79">
            <v>533.93693877412875</v>
          </cell>
          <cell r="N79" t="str">
            <v>\ \ \ \ \ \</v>
          </cell>
          <cell r="O79">
            <v>1466.2441049995339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590.94383085992376</v>
          </cell>
          <cell r="I80">
            <v>4648.2</v>
          </cell>
          <cell r="J80">
            <v>2277</v>
          </cell>
          <cell r="K80">
            <v>1389.5103422414406</v>
          </cell>
          <cell r="L80" t="str">
            <v xml:space="preserve">   \ \ \ \ \ \ \ \ \ \</v>
          </cell>
          <cell r="M80">
            <v>3258.689657758559</v>
          </cell>
          <cell r="N80" t="str">
            <v>\ \ \ \ \ \</v>
          </cell>
          <cell r="O80">
            <v>6723.1391598474493</v>
          </cell>
        </row>
        <row r="82">
          <cell r="B82" t="str">
            <v>E</v>
          </cell>
          <cell r="C82" t="str">
            <v>TOTAL</v>
          </cell>
          <cell r="E82">
            <v>530857</v>
          </cell>
          <cell r="F82">
            <v>1051783.7460270221</v>
          </cell>
          <cell r="G82">
            <v>18450.600000000002</v>
          </cell>
          <cell r="H82">
            <v>65561.178611721058</v>
          </cell>
          <cell r="I82">
            <v>6089.1341801040326</v>
          </cell>
          <cell r="J82">
            <v>252617.58546773711</v>
          </cell>
          <cell r="K82">
            <v>53687.990740352252</v>
          </cell>
          <cell r="L82">
            <v>14126.56154651758</v>
          </cell>
          <cell r="M82">
            <v>44855.972593234219</v>
          </cell>
          <cell r="N82">
            <v>24978.741379999999</v>
          </cell>
          <cell r="O82">
            <v>174940.50777033038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43281</v>
          </cell>
        </row>
        <row r="94">
          <cell r="C94" t="str">
            <v>INSTITUTION NAME:</v>
          </cell>
          <cell r="E94" t="str">
            <v>Upper Chesapeake Medical Center</v>
          </cell>
        </row>
        <row r="95">
          <cell r="C95" t="str">
            <v>INSTITUTION NUMBER:</v>
          </cell>
          <cell r="E95">
            <v>210049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2450</v>
          </cell>
          <cell r="F103">
            <v>1786.5</v>
          </cell>
          <cell r="G103">
            <v>909.25607190113578</v>
          </cell>
          <cell r="H103">
            <v>1760.3446844999589</v>
          </cell>
          <cell r="I103">
            <v>6089.1341801040335</v>
          </cell>
          <cell r="J103">
            <v>9514.8507347254072</v>
          </cell>
          <cell r="K103">
            <v>22510.085671230536</v>
          </cell>
          <cell r="L103">
            <v>20023.192933749186</v>
          </cell>
          <cell r="M103">
            <v>5268.5686954532493</v>
          </cell>
          <cell r="N103">
            <v>20029.283666600742</v>
          </cell>
          <cell r="O103">
            <v>898.9</v>
          </cell>
          <cell r="P103">
            <v>1099.1660000000002</v>
          </cell>
          <cell r="Q103">
            <v>47319.111295803181</v>
          </cell>
          <cell r="R103">
            <v>69829.196967033713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2016.7867435158503</v>
          </cell>
          <cell r="F105">
            <v>767.79875390990742</v>
          </cell>
          <cell r="G105">
            <v>19.122221364786895</v>
          </cell>
          <cell r="H105">
            <v>375.09696227915498</v>
          </cell>
          <cell r="I105" t="str">
            <v>//////////////</v>
          </cell>
          <cell r="J105">
            <v>2027.4390797214189</v>
          </cell>
          <cell r="K105">
            <v>5206.2437607911188</v>
          </cell>
          <cell r="L105">
            <v>6888.0620323460162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192.03116274507926</v>
          </cell>
          <cell r="Q105">
            <v>7080.0931950910954</v>
          </cell>
          <cell r="R105">
            <v>12286.336955882214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>
            <v>19.164265129682995</v>
          </cell>
          <cell r="F106">
            <v>7.1896140825076804</v>
          </cell>
          <cell r="G106">
            <v>-3.475150876554844</v>
          </cell>
          <cell r="H106">
            <v>14.750745167839524</v>
          </cell>
          <cell r="I106" t="str">
            <v>//////////////</v>
          </cell>
          <cell r="J106">
            <v>79.729350583311003</v>
          </cell>
          <cell r="K106">
            <v>117.35882408678637</v>
          </cell>
          <cell r="L106">
            <v>0.47828450567399428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>
            <v>0.74843806583856964</v>
          </cell>
          <cell r="Q106">
            <v>1.226722571512564</v>
          </cell>
          <cell r="R106">
            <v>118.58554665829894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>
            <v>158.35734870317003</v>
          </cell>
          <cell r="F108">
            <v>59.408916365984524</v>
          </cell>
          <cell r="G108">
            <v>0.81298748325988168</v>
          </cell>
          <cell r="H108">
            <v>114.63655749857428</v>
          </cell>
          <cell r="I108" t="str">
            <v>//////////////</v>
          </cell>
          <cell r="J108">
            <v>619.62281759128234</v>
          </cell>
          <cell r="K108">
            <v>952.83862764227104</v>
          </cell>
          <cell r="L108">
            <v>367.85693961038345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>
            <v>14.495244234197235</v>
          </cell>
          <cell r="Q108">
            <v>382.35218384458068</v>
          </cell>
          <cell r="R108">
            <v>1335.1908114868518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225.8735590778098</v>
          </cell>
          <cell r="F110">
            <v>84.738115979029672</v>
          </cell>
          <cell r="G110">
            <v>3.7044714147157318</v>
          </cell>
          <cell r="H110">
            <v>112.79396866765961</v>
          </cell>
          <cell r="I110" t="str">
            <v>//////////////</v>
          </cell>
          <cell r="J110">
            <v>609.66342847505075</v>
          </cell>
          <cell r="K110">
            <v>1036.7735436142657</v>
          </cell>
          <cell r="L110">
            <v>1827.96674616882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48.794746123727457</v>
          </cell>
          <cell r="Q110">
            <v>1876.7614922925475</v>
          </cell>
          <cell r="R110">
            <v>2913.5350359068134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>
            <v>30.74506022124995</v>
          </cell>
          <cell r="G118">
            <v>5.4049047731265656</v>
          </cell>
          <cell r="H118">
            <v>14.680189945416824</v>
          </cell>
          <cell r="I118" t="str">
            <v>//////////////</v>
          </cell>
          <cell r="J118">
            <v>79.347992082434203</v>
          </cell>
          <cell r="K118">
            <v>130.17814702222756</v>
          </cell>
          <cell r="L118">
            <v>623.1833457716067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>
            <v>15.232062268648468</v>
          </cell>
          <cell r="Q118">
            <v>638.41540804025522</v>
          </cell>
          <cell r="R118">
            <v>768.59355506248278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>
            <v>29.818083573487037</v>
          </cell>
          <cell r="F121" t="str">
            <v>//////////////</v>
          </cell>
          <cell r="G121">
            <v>7.8837621817397334</v>
          </cell>
          <cell r="H121">
            <v>165.5821317692598</v>
          </cell>
          <cell r="I121" t="str">
            <v>//////////////</v>
          </cell>
          <cell r="J121">
            <v>894.98907912439495</v>
          </cell>
          <cell r="K121">
            <v>1098.2730566488815</v>
          </cell>
          <cell r="L121">
            <v>747.25208187976307</v>
          </cell>
          <cell r="M121">
            <v>3147.1769321046136</v>
          </cell>
          <cell r="N121" t="str">
            <v>//////////////</v>
          </cell>
          <cell r="O121">
            <v>58.913920600108497</v>
          </cell>
          <cell r="P121">
            <v>97.348291629244798</v>
          </cell>
          <cell r="Q121">
            <v>4050.6912262137298</v>
          </cell>
          <cell r="R121">
            <v>5148.9642828626111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27.629675045981049</v>
          </cell>
          <cell r="H122">
            <v>145.80647382483201</v>
          </cell>
          <cell r="I122" t="str">
            <v>//////////////</v>
          </cell>
          <cell r="J122">
            <v>788.09953915020139</v>
          </cell>
          <cell r="K122">
            <v>961.53568802101449</v>
          </cell>
          <cell r="L122">
            <v>23.705435902211118</v>
          </cell>
          <cell r="M122">
            <v>1852.1309161786803</v>
          </cell>
          <cell r="N122" t="str">
            <v>//////////////</v>
          </cell>
          <cell r="O122">
            <v>52.569805693049162</v>
          </cell>
          <cell r="P122">
            <v>49.759538011720814</v>
          </cell>
          <cell r="Q122">
            <v>1978.1656957856615</v>
          </cell>
          <cell r="R122">
            <v>2939.7013838066759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>
            <v>125.2506453321075</v>
          </cell>
          <cell r="G125">
            <v>6.7730744884075271</v>
          </cell>
          <cell r="H125">
            <v>116.82063360601479</v>
          </cell>
          <cell r="I125" t="str">
            <v>//////////////</v>
          </cell>
          <cell r="J125">
            <v>631.42798185175764</v>
          </cell>
          <cell r="K125">
            <v>880.27233527828753</v>
          </cell>
          <cell r="L125" t="str">
            <v>//////////////</v>
          </cell>
          <cell r="M125">
            <v>269.26084716995496</v>
          </cell>
          <cell r="N125" t="str">
            <v>//////////////</v>
          </cell>
          <cell r="O125">
            <v>95.292519498434402</v>
          </cell>
          <cell r="P125">
            <v>12.357521475320729</v>
          </cell>
          <cell r="Q125">
            <v>376.91088814371005</v>
          </cell>
          <cell r="R125">
            <v>1257.1832234219976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>
            <v>8.8400916692974345</v>
          </cell>
          <cell r="H126">
            <v>121.08216904034599</v>
          </cell>
          <cell r="I126" t="str">
            <v>//////////////</v>
          </cell>
          <cell r="J126">
            <v>654.46203530471689</v>
          </cell>
          <cell r="K126">
            <v>784.3842960143603</v>
          </cell>
          <cell r="L126">
            <v>1215.9866578578108</v>
          </cell>
          <cell r="M126" t="str">
            <v>//////////////</v>
          </cell>
          <cell r="N126">
            <v>517.25585653859332</v>
          </cell>
          <cell r="O126" t="str">
            <v>//////////////</v>
          </cell>
          <cell r="P126">
            <v>43.582267297062458</v>
          </cell>
          <cell r="Q126">
            <v>1776.8247816934668</v>
          </cell>
          <cell r="R126">
            <v>2561.209077707827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212.14091552662464</v>
          </cell>
          <cell r="G127">
            <v>38.937503262602029</v>
          </cell>
          <cell r="H127">
            <v>150.861176584221</v>
          </cell>
          <cell r="I127" t="str">
            <v>//////////////</v>
          </cell>
          <cell r="J127">
            <v>815.42074657478759</v>
          </cell>
          <cell r="K127">
            <v>1217.3603419482351</v>
          </cell>
          <cell r="L127">
            <v>1359.5869004814508</v>
          </cell>
          <cell r="M127" t="str">
            <v>//////////////</v>
          </cell>
          <cell r="N127">
            <v>2428.7528250702098</v>
          </cell>
          <cell r="O127" t="str">
            <v>//////////////</v>
          </cell>
          <cell r="P127">
            <v>88.531089894345982</v>
          </cell>
          <cell r="Q127">
            <v>3876.8708154460064</v>
          </cell>
          <cell r="R127">
            <v>5094.2311573942416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>
            <v>101.88439956395752</v>
          </cell>
          <cell r="G128">
            <v>7.7345308029850024</v>
          </cell>
          <cell r="H128">
            <v>16.588652416030548</v>
          </cell>
          <cell r="I128" t="str">
            <v>//////////////</v>
          </cell>
          <cell r="J128">
            <v>89.663435245699134</v>
          </cell>
          <cell r="K128">
            <v>215.87101802867221</v>
          </cell>
          <cell r="L128">
            <v>7.794351817902597</v>
          </cell>
          <cell r="M128" t="str">
            <v>//////////////</v>
          </cell>
          <cell r="N128">
            <v>438.86292800042219</v>
          </cell>
          <cell r="O128" t="str">
            <v>//////////////</v>
          </cell>
          <cell r="P128">
            <v>10.469311064937099</v>
          </cell>
          <cell r="Q128">
            <v>457.12659088326188</v>
          </cell>
          <cell r="R128">
            <v>672.99760891193409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2.7310815493787435</v>
          </cell>
          <cell r="H129">
            <v>2.2703102681793825</v>
          </cell>
          <cell r="I129" t="str">
            <v>//////////////</v>
          </cell>
          <cell r="J129">
            <v>12.271269094880351</v>
          </cell>
          <cell r="K129">
            <v>17.272660912438475</v>
          </cell>
          <cell r="L129">
            <v>65.057545962984008</v>
          </cell>
          <cell r="M129" t="str">
            <v>//////////////</v>
          </cell>
          <cell r="N129">
            <v>115.5360036466581</v>
          </cell>
          <cell r="O129" t="str">
            <v>//////////////</v>
          </cell>
          <cell r="P129">
            <v>3.964937424053343</v>
          </cell>
          <cell r="Q129">
            <v>184.55848703369546</v>
          </cell>
          <cell r="R129">
            <v>201.83114794613394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447.09853994575934</v>
          </cell>
          <cell r="H130">
            <v>44.387844158298279</v>
          </cell>
          <cell r="I130" t="str">
            <v>//////////////</v>
          </cell>
          <cell r="J130">
            <v>239.92103098969613</v>
          </cell>
          <cell r="K130">
            <v>731.4074150937538</v>
          </cell>
          <cell r="L130">
            <v>2419.5597638256445</v>
          </cell>
          <cell r="M130" t="str">
            <v>//////////////</v>
          </cell>
          <cell r="N130">
            <v>3240.3364229091662</v>
          </cell>
          <cell r="O130" t="str">
            <v>//////////////</v>
          </cell>
          <cell r="P130">
            <v>126.51394263110792</v>
          </cell>
          <cell r="Q130">
            <v>5786.4101293659187</v>
          </cell>
          <cell r="R130">
            <v>6517.8175444596727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 t="str">
            <v>//////////////</v>
          </cell>
          <cell r="G131">
            <v>2.1470160721293241</v>
          </cell>
          <cell r="H131">
            <v>17.014783860692443</v>
          </cell>
          <cell r="I131" t="str">
            <v>//////////////</v>
          </cell>
          <cell r="J131">
            <v>91.966721144780095</v>
          </cell>
          <cell r="K131">
            <v>111.12852107760186</v>
          </cell>
          <cell r="L131">
            <v>121.62594240745163</v>
          </cell>
          <cell r="M131" t="str">
            <v>//////////////</v>
          </cell>
          <cell r="N131">
            <v>374.37885942591862</v>
          </cell>
          <cell r="O131" t="str">
            <v>//////////////</v>
          </cell>
          <cell r="P131">
            <v>11.131593532705894</v>
          </cell>
          <cell r="Q131">
            <v>507.13639536607616</v>
          </cell>
          <cell r="R131">
            <v>618.26491644367798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>
            <v>9.2745220993993591</v>
          </cell>
          <cell r="G132">
            <v>10.105113093965254</v>
          </cell>
          <cell r="H132">
            <v>20.7400996046111</v>
          </cell>
          <cell r="I132" t="str">
            <v>//////////////</v>
          </cell>
          <cell r="J132">
            <v>112.10244999107546</v>
          </cell>
          <cell r="K132">
            <v>152.22218478905117</v>
          </cell>
          <cell r="L132">
            <v>523.15210621462575</v>
          </cell>
          <cell r="M132" t="str">
            <v>//////////////</v>
          </cell>
          <cell r="N132">
            <v>954.63670530374168</v>
          </cell>
          <cell r="O132" t="str">
            <v>//////////////</v>
          </cell>
          <cell r="P132">
            <v>32.487701340077216</v>
          </cell>
          <cell r="Q132">
            <v>1510.2765128584444</v>
          </cell>
          <cell r="R132">
            <v>1662.4986976474956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225.74146582472289</v>
          </cell>
          <cell r="G133">
            <v>24.401050777980569</v>
          </cell>
          <cell r="H133">
            <v>115.66039217061926</v>
          </cell>
          <cell r="I133" t="str">
            <v>//////////////</v>
          </cell>
          <cell r="J133">
            <v>625.15675317067235</v>
          </cell>
          <cell r="K133">
            <v>990.95966194399512</v>
          </cell>
          <cell r="L133">
            <v>448.6791059784473</v>
          </cell>
          <cell r="M133" t="str">
            <v>//////////////</v>
          </cell>
          <cell r="N133">
            <v>1844.4214342717673</v>
          </cell>
          <cell r="O133" t="str">
            <v>//////////////</v>
          </cell>
          <cell r="P133">
            <v>54.145844274264178</v>
          </cell>
          <cell r="Q133">
            <v>2347.2463845244788</v>
          </cell>
          <cell r="R133">
            <v>3338.2060464684737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>
            <v>101.97618500549838</v>
          </cell>
          <cell r="G134">
            <v>22.385277032342447</v>
          </cell>
          <cell r="H134">
            <v>7.2123116254317408</v>
          </cell>
          <cell r="I134" t="str">
            <v>//////////////</v>
          </cell>
          <cell r="J134">
            <v>38.983313422962439</v>
          </cell>
          <cell r="K134">
            <v>170.55708708623501</v>
          </cell>
          <cell r="L134">
            <v>157.81005994549227</v>
          </cell>
          <cell r="M134" t="str">
            <v>//////////////</v>
          </cell>
          <cell r="N134">
            <v>577.80169092211509</v>
          </cell>
          <cell r="O134" t="str">
            <v>//////////////</v>
          </cell>
          <cell r="P134">
            <v>16.482425687424509</v>
          </cell>
          <cell r="Q134">
            <v>752.09417655503194</v>
          </cell>
          <cell r="R134">
            <v>922.65126364126695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109.04250380152349</v>
          </cell>
          <cell r="H135">
            <v>92.73778435239926</v>
          </cell>
          <cell r="I135" t="str">
            <v>//////////////</v>
          </cell>
          <cell r="J135">
            <v>501.25761355247442</v>
          </cell>
          <cell r="K135">
            <v>703.03790170639718</v>
          </cell>
          <cell r="L135">
            <v>55.124720103785165</v>
          </cell>
          <cell r="M135" t="str">
            <v>//////////////</v>
          </cell>
          <cell r="N135">
            <v>2271.309491921008</v>
          </cell>
          <cell r="O135" t="str">
            <v>//////////////</v>
          </cell>
          <cell r="P135">
            <v>51.922905013315734</v>
          </cell>
          <cell r="Q135">
            <v>2378.3571170381088</v>
          </cell>
          <cell r="R135">
            <v>3081.3950187445062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>
            <v>9.2745220993993591</v>
          </cell>
          <cell r="G136">
            <v>33.280706122475806</v>
          </cell>
          <cell r="H136">
            <v>5.2179506716167028</v>
          </cell>
          <cell r="I136" t="str">
            <v>//////////////</v>
          </cell>
          <cell r="J136">
            <v>28.203579798178044</v>
          </cell>
          <cell r="K136">
            <v>75.976758691669914</v>
          </cell>
          <cell r="L136">
            <v>77.578719527256126</v>
          </cell>
          <cell r="M136" t="str">
            <v>//////////////</v>
          </cell>
          <cell r="N136">
            <v>473.50960983090323</v>
          </cell>
          <cell r="O136" t="str">
            <v>//////////////</v>
          </cell>
          <cell r="P136">
            <v>11.909650720436892</v>
          </cell>
          <cell r="Q136">
            <v>562.99798007859624</v>
          </cell>
          <cell r="R136">
            <v>638.97473877026619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19.517553894325914</v>
          </cell>
          <cell r="H137">
            <v>4.7036814948467871</v>
          </cell>
          <cell r="I137" t="str">
            <v>//////////////</v>
          </cell>
          <cell r="J137">
            <v>25.423900058453764</v>
          </cell>
          <cell r="K137">
            <v>49.645135447626465</v>
          </cell>
          <cell r="L137">
            <v>823.37926042462425</v>
          </cell>
          <cell r="M137" t="str">
            <v>//////////////</v>
          </cell>
          <cell r="N137">
            <v>226.12169403259284</v>
          </cell>
          <cell r="O137" t="str">
            <v>//////////////</v>
          </cell>
          <cell r="P137">
            <v>23.959090116398837</v>
          </cell>
          <cell r="Q137">
            <v>1073.460044573616</v>
          </cell>
          <cell r="R137">
            <v>1123.1051800212424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-0.58995105835036199</v>
          </cell>
          <cell r="H138" t="str">
            <v>//////////////</v>
          </cell>
          <cell r="I138" t="str">
            <v>//////////////</v>
          </cell>
          <cell r="J138" t="str">
            <v>//////////////</v>
          </cell>
          <cell r="K138">
            <v>-0.58995105835036199</v>
          </cell>
          <cell r="L138">
            <v>0.41740438152567327</v>
          </cell>
          <cell r="M138" t="str">
            <v>//////////////</v>
          </cell>
          <cell r="N138">
            <v>19.781084063304558</v>
          </cell>
          <cell r="O138" t="str">
            <v>//////////////</v>
          </cell>
          <cell r="P138">
            <v>0.40857544380393346</v>
          </cell>
          <cell r="Q138">
            <v>20.607063888634165</v>
          </cell>
          <cell r="R138">
            <v>20.017112830283804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 t="str">
            <v>//////////////</v>
          </cell>
          <cell r="G139">
            <v>0.5724671890751053</v>
          </cell>
          <cell r="H139" t="str">
            <v>//////////////</v>
          </cell>
          <cell r="I139" t="str">
            <v>//////////////</v>
          </cell>
          <cell r="J139" t="str">
            <v>//////////////</v>
          </cell>
          <cell r="K139">
            <v>0.5724671890751053</v>
          </cell>
          <cell r="L139">
            <v>30.856135675070981</v>
          </cell>
          <cell r="M139" t="str">
            <v>//////////////</v>
          </cell>
          <cell r="N139">
            <v>41.972193519023691</v>
          </cell>
          <cell r="O139" t="str">
            <v>//////////////</v>
          </cell>
          <cell r="P139">
            <v>1.5716042639198118</v>
          </cell>
          <cell r="Q139">
            <v>74.399933458014473</v>
          </cell>
          <cell r="R139">
            <v>74.972400647089572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34.648783609063862</v>
          </cell>
          <cell r="G140">
            <v>8.7482423034113843</v>
          </cell>
          <cell r="H140">
            <v>35.127093403515808</v>
          </cell>
          <cell r="I140" t="str">
            <v>//////////////</v>
          </cell>
          <cell r="J140">
            <v>189.86568563653273</v>
          </cell>
          <cell r="K140">
            <v>268.38980495252378</v>
          </cell>
          <cell r="L140">
            <v>266.90047507677133</v>
          </cell>
          <cell r="M140" t="str">
            <v>//////////////</v>
          </cell>
          <cell r="N140">
            <v>505.5906695369228</v>
          </cell>
          <cell r="O140" t="str">
            <v>//////////////</v>
          </cell>
          <cell r="P140">
            <v>18.150566891332087</v>
          </cell>
          <cell r="Q140">
            <v>790.64171150502625</v>
          </cell>
          <cell r="R140">
            <v>1059.03151645755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3.7787977584918755</v>
          </cell>
          <cell r="H141">
            <v>13.452529075261811</v>
          </cell>
          <cell r="I141" t="str">
            <v>//////////////</v>
          </cell>
          <cell r="J141">
            <v>72.712354167177764</v>
          </cell>
          <cell r="K141">
            <v>89.943681000931448</v>
          </cell>
          <cell r="L141">
            <v>160.09514275646328</v>
          </cell>
          <cell r="M141" t="str">
            <v>//////////////</v>
          </cell>
          <cell r="N141">
            <v>174.80303151703814</v>
          </cell>
          <cell r="O141" t="str">
            <v>//////////////</v>
          </cell>
          <cell r="P141">
            <v>7.8260731289254659</v>
          </cell>
          <cell r="Q141">
            <v>342.7242474024269</v>
          </cell>
          <cell r="R141">
            <v>432.66792840335836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1.8551986094983608</v>
          </cell>
          <cell r="H142">
            <v>5.261851698901939</v>
          </cell>
          <cell r="I142" t="str">
            <v>//////////////</v>
          </cell>
          <cell r="J142">
            <v>28.440869532056944</v>
          </cell>
          <cell r="K142">
            <v>35.557919840457245</v>
          </cell>
          <cell r="L142">
            <v>98.101062235567525</v>
          </cell>
          <cell r="M142" t="str">
            <v>//////////////</v>
          </cell>
          <cell r="N142">
            <v>143.08626452078403</v>
          </cell>
          <cell r="O142" t="str">
            <v>//////////////</v>
          </cell>
          <cell r="P142">
            <v>5.4048799123986599</v>
          </cell>
          <cell r="Q142">
            <v>246.59220666875021</v>
          </cell>
          <cell r="R142">
            <v>282.15012650920744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30.732698118846926</v>
          </cell>
          <cell r="H146">
            <v>6.4346362849504048</v>
          </cell>
          <cell r="I146" t="str">
            <v>//////////////</v>
          </cell>
          <cell r="J146">
            <v>34.779895279964748</v>
          </cell>
          <cell r="K146">
            <v>71.947229683762089</v>
          </cell>
          <cell r="L146">
            <v>248.71260770851737</v>
          </cell>
          <cell r="M146" t="str">
            <v>//////////////</v>
          </cell>
          <cell r="N146" t="str">
            <v>//////////////</v>
          </cell>
          <cell r="O146" t="str">
            <v>//////////////</v>
          </cell>
          <cell r="P146">
            <v>6.2047376939443959</v>
          </cell>
          <cell r="Q146">
            <v>254.91734540246176</v>
          </cell>
          <cell r="R146">
            <v>326.86457508622385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 t="str">
            <v>//////////////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0</v>
          </cell>
          <cell r="L150" t="str">
            <v>//////////////</v>
          </cell>
          <cell r="M150" t="str">
            <v>//////////////</v>
          </cell>
          <cell r="N150" t="str">
            <v>//////////////</v>
          </cell>
          <cell r="O150" t="str">
            <v>//////////////</v>
          </cell>
          <cell r="P150" t="str">
            <v>//////////////</v>
          </cell>
          <cell r="Q150">
            <v>0</v>
          </cell>
          <cell r="R150">
            <v>0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>
            <v>16.428100380547345</v>
          </cell>
          <cell r="G152">
            <v>2.7248171411658002</v>
          </cell>
          <cell r="H152">
            <v>7.6575934736105697</v>
          </cell>
          <cell r="I152" t="str">
            <v>//////////////</v>
          </cell>
          <cell r="J152">
            <v>41.390109295162731</v>
          </cell>
          <cell r="K152">
            <v>68.200620290486455</v>
          </cell>
          <cell r="L152">
            <v>66.586669504881144</v>
          </cell>
          <cell r="M152" t="str">
            <v>//////////////</v>
          </cell>
          <cell r="N152">
            <v>162.36498204495638</v>
          </cell>
          <cell r="O152" t="str">
            <v>//////////////</v>
          </cell>
          <cell r="P152">
            <v>5.2734557425911071</v>
          </cell>
          <cell r="Q152">
            <v>234.22510729242862</v>
          </cell>
          <cell r="R152">
            <v>302.4257275829151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41.685542256607931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41.685542256607931</v>
          </cell>
          <cell r="L154" t="str">
            <v>//////////////</v>
          </cell>
          <cell r="M154" t="str">
            <v>//////////////</v>
          </cell>
          <cell r="N154">
            <v>378.76954049101175</v>
          </cell>
          <cell r="O154" t="str">
            <v>//////////////</v>
          </cell>
          <cell r="P154">
            <v>7.9714554054335913</v>
          </cell>
          <cell r="Q154">
            <v>386.74099589644533</v>
          </cell>
          <cell r="R154">
            <v>428.42653815305323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 t="str">
            <v>//////////////</v>
          </cell>
          <cell r="F156" t="str">
            <v>//////////////</v>
          </cell>
          <cell r="G156">
            <v>16.287968144526353</v>
          </cell>
          <cell r="H156" t="str">
            <v>//////////////</v>
          </cell>
          <cell r="I156" t="str">
            <v>//////////////</v>
          </cell>
          <cell r="J156" t="str">
            <v>//////////////</v>
          </cell>
          <cell r="K156">
            <v>16.287968144526353</v>
          </cell>
          <cell r="L156">
            <v>651.09701997850902</v>
          </cell>
          <cell r="M156" t="str">
            <v>//////////////</v>
          </cell>
          <cell r="N156">
            <v>3446.492281905827</v>
          </cell>
          <cell r="O156">
            <v>321.20985750509857</v>
          </cell>
          <cell r="P156">
            <v>87.330816662307441</v>
          </cell>
          <cell r="Q156">
            <v>4506.1299760517422</v>
          </cell>
          <cell r="R156">
            <v>4522.4179441962688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9.3833775376344448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9.3833775376344448</v>
          </cell>
          <cell r="L157">
            <v>71.013293529711063</v>
          </cell>
          <cell r="M157" t="str">
            <v>//////////////</v>
          </cell>
          <cell r="N157" t="str">
            <v>//////////////</v>
          </cell>
          <cell r="O157" t="str">
            <v>//////////////</v>
          </cell>
          <cell r="P157">
            <v>1.7014839121817147</v>
          </cell>
          <cell r="Q157">
            <v>72.714777441892778</v>
          </cell>
          <cell r="R157">
            <v>82.098154979527223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485.1</v>
          </cell>
          <cell r="J167" t="str">
            <v>//////////////</v>
          </cell>
          <cell r="K167">
            <v>485.1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370.91389670330943</v>
          </cell>
          <cell r="P167" t="str">
            <v>//////////////</v>
          </cell>
          <cell r="Q167">
            <v>370.91389670330943</v>
          </cell>
          <cell r="R167">
            <v>856.01389670330946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>
            <v>17.899075981723641</v>
          </cell>
          <cell r="I168">
            <v>955.83418010403318</v>
          </cell>
          <cell r="J168">
            <v>96.746414355769389</v>
          </cell>
          <cell r="K168">
            <v>1070.4796704415262</v>
          </cell>
          <cell r="L168">
            <v>157.34859406865169</v>
          </cell>
          <cell r="M168" t="str">
            <v>//////////////</v>
          </cell>
          <cell r="N168">
            <v>238.41584048935607</v>
          </cell>
          <cell r="O168" t="str">
            <v>//////////////</v>
          </cell>
          <cell r="P168">
            <v>9.2125356697361216</v>
          </cell>
          <cell r="Q168">
            <v>404.97697022774389</v>
          </cell>
          <cell r="R168">
            <v>1475.4566406692702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>
            <v>15.867085575949828</v>
          </cell>
          <cell r="I169">
            <v>4648.2</v>
          </cell>
          <cell r="J169">
            <v>85.763289530517355</v>
          </cell>
          <cell r="K169">
            <v>4749.8303751064677</v>
          </cell>
          <cell r="L169">
            <v>518.22452810156483</v>
          </cell>
          <cell r="M169" t="str">
            <v>//////////////</v>
          </cell>
          <cell r="N169">
            <v>1455.0842566394167</v>
          </cell>
          <cell r="O169" t="str">
            <v>//////////////</v>
          </cell>
          <cell r="P169">
            <v>42.242051723518479</v>
          </cell>
          <cell r="Q169">
            <v>2015.5508364645</v>
          </cell>
          <cell r="R169">
            <v>6765.3812115709679</v>
          </cell>
        </row>
        <row r="170">
          <cell r="B170" t="str">
            <v>E</v>
          </cell>
          <cell r="C170" t="str">
            <v>TOTAL</v>
          </cell>
          <cell r="E170">
            <v>2450</v>
          </cell>
          <cell r="F170">
            <v>1786.4999999999998</v>
          </cell>
          <cell r="G170">
            <v>909.25607190113578</v>
          </cell>
          <cell r="H170">
            <v>1760.3446844999582</v>
          </cell>
          <cell r="I170">
            <v>6089.1341801040326</v>
          </cell>
          <cell r="J170">
            <v>9514.8507347254072</v>
          </cell>
          <cell r="K170">
            <v>22510.085671230539</v>
          </cell>
          <cell r="L170">
            <v>20023.192933749182</v>
          </cell>
          <cell r="M170">
            <v>5268.5686954532484</v>
          </cell>
          <cell r="N170">
            <v>20029.283666600739</v>
          </cell>
          <cell r="O170">
            <v>898.90000000000009</v>
          </cell>
          <cell r="P170">
            <v>1099.1659999999999</v>
          </cell>
          <cell r="Q170">
            <v>47319.111295803159</v>
          </cell>
          <cell r="R170">
            <v>69829.196967033728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Upper Chesapeake Medical Center</v>
          </cell>
          <cell r="J4" t="str">
            <v>FISCAL YEAR</v>
          </cell>
          <cell r="L4">
            <v>43281</v>
          </cell>
        </row>
        <row r="6">
          <cell r="C6" t="str">
            <v>INSTITUTION NUMBER:</v>
          </cell>
          <cell r="E6">
            <v>210049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5610.6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17854.699698389359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4607.4560635128209</v>
          </cell>
          <cell r="G13">
            <v>34.798680000000004</v>
          </cell>
          <cell r="H13">
            <v>0</v>
          </cell>
          <cell r="I13">
            <v>0</v>
          </cell>
          <cell r="J13">
            <v>2317.449075</v>
          </cell>
          <cell r="K13">
            <v>2255.2083085128202</v>
          </cell>
          <cell r="L13">
            <v>9214.9121270256401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13247.243634876537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13247.243634876537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18857.843634876539</v>
          </cell>
          <cell r="G15">
            <v>34.798680000000004</v>
          </cell>
          <cell r="H15">
            <v>0</v>
          </cell>
          <cell r="I15">
            <v>0</v>
          </cell>
          <cell r="J15">
            <v>2317.449075</v>
          </cell>
          <cell r="K15">
            <v>2255.2083085128202</v>
          </cell>
          <cell r="L15">
            <v>23465.299698389361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280686.20607526344</v>
          </cell>
          <cell r="G16">
            <v>530857</v>
          </cell>
          <cell r="H16">
            <v>1051783.7460270221</v>
          </cell>
          <cell r="I16">
            <v>112670.52488010403</v>
          </cell>
          <cell r="J16">
            <v>112670.52488010403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6.7184789372299894E-2</v>
          </cell>
          <cell r="G17">
            <v>6.5551890622144959E-5</v>
          </cell>
          <cell r="H17">
            <v>0</v>
          </cell>
          <cell r="I17">
            <v>0</v>
          </cell>
          <cell r="J17">
            <v>2.0568370276663438E-2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59809.05</v>
          </cell>
          <cell r="F22">
            <v>4018.26</v>
          </cell>
          <cell r="G22">
            <v>28.65</v>
          </cell>
          <cell r="H22">
            <v>0</v>
          </cell>
          <cell r="I22">
            <v>0</v>
          </cell>
          <cell r="J22">
            <v>379.88</v>
          </cell>
          <cell r="K22" t="str">
            <v>/ / / / / / / / / / /</v>
          </cell>
          <cell r="L22">
            <v>4426.79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2352</v>
          </cell>
          <cell r="F23">
            <v>158.02000000000001</v>
          </cell>
          <cell r="G23">
            <v>0.27</v>
          </cell>
          <cell r="H23">
            <v>0</v>
          </cell>
          <cell r="I23">
            <v>0</v>
          </cell>
          <cell r="J23">
            <v>0.03</v>
          </cell>
          <cell r="K23" t="str">
            <v>/ / / / / / / / / / /</v>
          </cell>
          <cell r="L23">
            <v>158.32000000000002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18278.75</v>
          </cell>
          <cell r="F25">
            <v>1228.05</v>
          </cell>
          <cell r="G25">
            <v>2.25</v>
          </cell>
          <cell r="H25">
            <v>0</v>
          </cell>
          <cell r="I25">
            <v>0</v>
          </cell>
          <cell r="J25">
            <v>20.29</v>
          </cell>
          <cell r="K25" t="str">
            <v>/ / / / / / / / / / /</v>
          </cell>
          <cell r="L25">
            <v>1250.5899999999999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17984.95</v>
          </cell>
          <cell r="F27">
            <v>1208.32</v>
          </cell>
          <cell r="G27">
            <v>3.21</v>
          </cell>
          <cell r="H27">
            <v>0</v>
          </cell>
          <cell r="I27">
            <v>0</v>
          </cell>
          <cell r="J27">
            <v>100.81</v>
          </cell>
          <cell r="K27">
            <v>143.565268</v>
          </cell>
          <cell r="L27">
            <v>1455.905268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2340.75</v>
          </cell>
          <cell r="F35">
            <v>157.26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34.369999999999997</v>
          </cell>
          <cell r="K35" t="str">
            <v>/ / / / / / / / / / /</v>
          </cell>
          <cell r="L35">
            <v>191.63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26402</v>
          </cell>
          <cell r="F38">
            <v>1773.81</v>
          </cell>
          <cell r="G38">
            <v>0.42</v>
          </cell>
          <cell r="H38">
            <v>0</v>
          </cell>
          <cell r="I38">
            <v>0</v>
          </cell>
          <cell r="J38">
            <v>214.78</v>
          </cell>
          <cell r="K38" t="str">
            <v>/ / / / / / / / / / /</v>
          </cell>
          <cell r="L38">
            <v>1989.01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23248.779809693729</v>
          </cell>
          <cell r="F39">
            <v>1561.96</v>
          </cell>
          <cell r="G39" t="str">
            <v>/ / / / / / / / / / /</v>
          </cell>
          <cell r="H39">
            <v>0</v>
          </cell>
          <cell r="I39">
            <v>0</v>
          </cell>
          <cell r="J39">
            <v>103.45</v>
          </cell>
          <cell r="K39" t="str">
            <v>/ / / / / / / / / / /</v>
          </cell>
          <cell r="L39">
            <v>1665.41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18627</v>
          </cell>
          <cell r="F41">
            <v>1251.45</v>
          </cell>
          <cell r="G41">
            <v>0</v>
          </cell>
          <cell r="H41">
            <v>0</v>
          </cell>
          <cell r="I41">
            <v>0</v>
          </cell>
          <cell r="J41">
            <v>14.85</v>
          </cell>
          <cell r="K41" t="str">
            <v>/ / / / / / / / / / /</v>
          </cell>
          <cell r="L41">
            <v>1266.3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19306.5</v>
          </cell>
          <cell r="F42">
            <v>1297.0999999999999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90.89</v>
          </cell>
          <cell r="K42" t="str">
            <v>/ / / / / / / / / / /</v>
          </cell>
          <cell r="L42">
            <v>1387.99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24054.75</v>
          </cell>
          <cell r="F43">
            <v>1616.11</v>
          </cell>
          <cell r="G43" t="str">
            <v>/ / / / / / / / / / /</v>
          </cell>
          <cell r="H43">
            <v>0</v>
          </cell>
          <cell r="I43">
            <v>0</v>
          </cell>
          <cell r="J43">
            <v>186.86</v>
          </cell>
          <cell r="K43">
            <v>935.43028600000014</v>
          </cell>
          <cell r="L43">
            <v>2738.4002860000001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2645.0535236396076</v>
          </cell>
          <cell r="F44">
            <v>177.71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20.65</v>
          </cell>
          <cell r="K44" t="str">
            <v>/ / / / / / / / / / /</v>
          </cell>
          <cell r="L44">
            <v>198.36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362</v>
          </cell>
          <cell r="F45">
            <v>24.32</v>
          </cell>
          <cell r="G45" t="str">
            <v>/ / / / / / / / / / /</v>
          </cell>
          <cell r="H45">
            <v>0</v>
          </cell>
          <cell r="I45">
            <v>0</v>
          </cell>
          <cell r="J45">
            <v>8.91</v>
          </cell>
          <cell r="K45" t="str">
            <v>/ / / / / / / / / / /</v>
          </cell>
          <cell r="L45">
            <v>33.230000000000004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2854</v>
          </cell>
          <cell r="F46">
            <v>191.75</v>
          </cell>
          <cell r="G46" t="str">
            <v>/ / / / / / / / / / /</v>
          </cell>
          <cell r="H46" t="str">
            <v>/ / / / / / / / / / /</v>
          </cell>
          <cell r="I46">
            <v>0</v>
          </cell>
          <cell r="J46">
            <v>19.66</v>
          </cell>
          <cell r="K46" t="str">
            <v>/ / / / / / / / / / /</v>
          </cell>
          <cell r="L46">
            <v>211.41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2530</v>
          </cell>
          <cell r="F47">
            <v>169.98</v>
          </cell>
          <cell r="G47" t="str">
            <v>/ / / / / / / / / / /</v>
          </cell>
          <cell r="H47" t="str">
            <v>/ / / / / / / / / / /</v>
          </cell>
          <cell r="I47">
            <v>0</v>
          </cell>
          <cell r="J47">
            <v>95.61</v>
          </cell>
          <cell r="K47" t="str">
            <v>/ / / / / / / / / / /</v>
          </cell>
          <cell r="L47">
            <v>265.58999999999997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7077.6227419301686</v>
          </cell>
          <cell r="F48">
            <v>475.51</v>
          </cell>
          <cell r="G48" t="str">
            <v>/ / / / / / / / / / /</v>
          </cell>
          <cell r="H48">
            <v>0</v>
          </cell>
          <cell r="I48">
            <v>0</v>
          </cell>
          <cell r="J48">
            <v>282.7</v>
          </cell>
          <cell r="K48">
            <v>85.994770000000003</v>
          </cell>
          <cell r="L48">
            <v>844.20477000000005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2713</v>
          </cell>
          <cell r="F49">
            <v>182.27</v>
          </cell>
          <cell r="G49" t="str">
            <v>/ / / / / / / / / / /</v>
          </cell>
          <cell r="H49">
            <v>0</v>
          </cell>
          <cell r="I49">
            <v>0</v>
          </cell>
          <cell r="J49">
            <v>23.95</v>
          </cell>
          <cell r="K49" t="str">
            <v>/ / / / / / / / / / /</v>
          </cell>
          <cell r="L49">
            <v>206.22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3307</v>
          </cell>
          <cell r="F50">
            <v>222.18</v>
          </cell>
          <cell r="G50" t="str">
            <v>/ / / / / / / / / / /</v>
          </cell>
          <cell r="H50">
            <v>0</v>
          </cell>
          <cell r="I50">
            <v>0</v>
          </cell>
          <cell r="J50">
            <v>72.83</v>
          </cell>
          <cell r="K50">
            <v>123.77253899999997</v>
          </cell>
          <cell r="L50">
            <v>418.78253899999993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18442</v>
          </cell>
          <cell r="F51">
            <v>1239.02</v>
          </cell>
          <cell r="G51" t="str">
            <v>/ / / / / / / / / / /</v>
          </cell>
          <cell r="H51">
            <v>0</v>
          </cell>
          <cell r="I51">
            <v>0</v>
          </cell>
          <cell r="J51">
            <v>109.7</v>
          </cell>
          <cell r="K51">
            <v>395.82782699999996</v>
          </cell>
          <cell r="L51">
            <v>1744.5478269999999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1150</v>
          </cell>
          <cell r="F52">
            <v>77.260000000000005</v>
          </cell>
          <cell r="G52" t="str">
            <v>/ / / / / / / / / / /</v>
          </cell>
          <cell r="H52">
            <v>0</v>
          </cell>
          <cell r="I52">
            <v>0</v>
          </cell>
          <cell r="J52">
            <v>35.32</v>
          </cell>
          <cell r="K52">
            <v>2.0461538461538464</v>
          </cell>
          <cell r="L52">
            <v>114.62615384615385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14787</v>
          </cell>
          <cell r="F53">
            <v>993.46</v>
          </cell>
          <cell r="G53" t="str">
            <v>/ / / / / / / / / / /</v>
          </cell>
          <cell r="H53">
            <v>0</v>
          </cell>
          <cell r="I53">
            <v>0</v>
          </cell>
          <cell r="J53">
            <v>107.66</v>
          </cell>
          <cell r="K53">
            <v>2.0300000000000002</v>
          </cell>
          <cell r="L53">
            <v>1103.1500000000001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832</v>
          </cell>
          <cell r="F54">
            <v>55.9</v>
          </cell>
          <cell r="G54" t="str">
            <v>/ / / / / / / / / / /</v>
          </cell>
          <cell r="H54">
            <v>0</v>
          </cell>
          <cell r="I54">
            <v>0</v>
          </cell>
          <cell r="J54">
            <v>26.09</v>
          </cell>
          <cell r="K54">
            <v>96.780124000000001</v>
          </cell>
          <cell r="L54">
            <v>178.77012400000001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Upper Chesapeake Medical Center</v>
          </cell>
          <cell r="J59" t="str">
            <v>FISCAL YEAR</v>
          </cell>
          <cell r="L59">
            <v>43281</v>
          </cell>
        </row>
        <row r="61">
          <cell r="C61" t="str">
            <v>INSTITUTION NUMBER:</v>
          </cell>
          <cell r="E61">
            <v>210049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750</v>
          </cell>
          <cell r="F68">
            <v>50.39</v>
          </cell>
          <cell r="G68" t="str">
            <v>/ / / / / / / / / / /</v>
          </cell>
          <cell r="H68">
            <v>0</v>
          </cell>
          <cell r="I68">
            <v>0</v>
          </cell>
          <cell r="J68">
            <v>55.83</v>
          </cell>
          <cell r="K68" t="str">
            <v>/ / / / / / / / / / /</v>
          </cell>
          <cell r="L68">
            <v>106.22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0</v>
          </cell>
          <cell r="F69">
            <v>0</v>
          </cell>
          <cell r="G69" t="str">
            <v>/ / / / / / / / / / /</v>
          </cell>
          <cell r="H69">
            <v>0</v>
          </cell>
          <cell r="I69">
            <v>0</v>
          </cell>
          <cell r="J69">
            <v>0.93</v>
          </cell>
          <cell r="K69" t="str">
            <v>/ / / / / / / / / / /</v>
          </cell>
          <cell r="L69">
            <v>0.93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0</v>
          </cell>
          <cell r="F70">
            <v>0</v>
          </cell>
          <cell r="G70" t="str">
            <v>/ / / / / / / / / / /</v>
          </cell>
          <cell r="H70">
            <v>0</v>
          </cell>
          <cell r="I70">
            <v>0</v>
          </cell>
          <cell r="J70">
            <v>3.64</v>
          </cell>
          <cell r="K70" t="str">
            <v>/ / / / / / / / / / /</v>
          </cell>
          <cell r="L70">
            <v>3.64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5601</v>
          </cell>
          <cell r="F71">
            <v>376.3</v>
          </cell>
          <cell r="G71" t="str">
            <v>/ / / / / / / / / / /</v>
          </cell>
          <cell r="H71">
            <v>0</v>
          </cell>
          <cell r="I71">
            <v>0</v>
          </cell>
          <cell r="J71">
            <v>38.01</v>
          </cell>
          <cell r="K71" t="str">
            <v>/ / / / / / / / / / /</v>
          </cell>
          <cell r="L71">
            <v>414.31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2145</v>
          </cell>
          <cell r="F72">
            <v>144.11000000000001</v>
          </cell>
          <cell r="G72" t="str">
            <v>/ / / / / / / / / / /</v>
          </cell>
          <cell r="H72">
            <v>0</v>
          </cell>
          <cell r="I72">
            <v>0</v>
          </cell>
          <cell r="J72">
            <v>16.88</v>
          </cell>
          <cell r="K72" t="str">
            <v>/ / / / / / / / / / /</v>
          </cell>
          <cell r="L72">
            <v>160.99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839</v>
          </cell>
          <cell r="F73">
            <v>56.37</v>
          </cell>
          <cell r="G73" t="str">
            <v>/ / / / / / / / / / /</v>
          </cell>
          <cell r="H73">
            <v>0</v>
          </cell>
          <cell r="I73">
            <v>0</v>
          </cell>
          <cell r="J73">
            <v>12</v>
          </cell>
          <cell r="K73" t="str">
            <v>/ / / / / / / / / / /</v>
          </cell>
          <cell r="L73">
            <v>68.37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1026</v>
          </cell>
          <cell r="F77">
            <v>68.930000000000007</v>
          </cell>
          <cell r="G77" t="str">
            <v>/ / / / / / / / / / /</v>
          </cell>
          <cell r="H77">
            <v>0</v>
          </cell>
          <cell r="I77">
            <v>0</v>
          </cell>
          <cell r="J77">
            <v>13.72</v>
          </cell>
          <cell r="K77">
            <v>5.6264890000000012</v>
          </cell>
          <cell r="L77">
            <v>88.276489000000012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1221</v>
          </cell>
          <cell r="F82">
            <v>82.03</v>
          </cell>
          <cell r="G82" t="str">
            <v>/ / / / / / / / / / /</v>
          </cell>
          <cell r="H82">
            <v>0</v>
          </cell>
          <cell r="I82">
            <v>0</v>
          </cell>
          <cell r="J82">
            <v>11.15</v>
          </cell>
          <cell r="K82">
            <v>464.13485166666663</v>
          </cell>
          <cell r="L82">
            <v>557.31485166666664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</v>
          </cell>
          <cell r="J83">
            <v>17.45</v>
          </cell>
          <cell r="K83">
            <v>0</v>
          </cell>
          <cell r="L83">
            <v>17.45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0</v>
          </cell>
          <cell r="F85">
            <v>0</v>
          </cell>
          <cell r="G85" t="str">
            <v>/ / / / / / / / / / /</v>
          </cell>
          <cell r="H85">
            <v>0</v>
          </cell>
          <cell r="I85">
            <v>0</v>
          </cell>
          <cell r="J85">
            <v>194.66</v>
          </cell>
          <cell r="K85" t="str">
            <v>/ / / / / / / / / / /</v>
          </cell>
          <cell r="L85">
            <v>194.66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280686.20607526344</v>
          </cell>
          <cell r="F96">
            <v>18857.829999999998</v>
          </cell>
          <cell r="G96">
            <v>34.799999999999997</v>
          </cell>
          <cell r="H96">
            <v>0</v>
          </cell>
          <cell r="I96">
            <v>0</v>
          </cell>
          <cell r="J96">
            <v>2313.56</v>
          </cell>
          <cell r="K96">
            <v>2255.2083085128202</v>
          </cell>
          <cell r="L96">
            <v>23461.398308512824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COMPREHENSIVE CARE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SPORTS REHAB AT YMCA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TBD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TBD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TBD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280686.20607526344</v>
          </cell>
          <cell r="F128">
            <v>18857.829999999998</v>
          </cell>
          <cell r="G128">
            <v>34.799999999999997</v>
          </cell>
          <cell r="H128">
            <v>0</v>
          </cell>
          <cell r="I128">
            <v>0</v>
          </cell>
          <cell r="J128">
            <v>2313.56</v>
          </cell>
          <cell r="K128">
            <v>2255.2083085128202</v>
          </cell>
          <cell r="L128">
            <v>23461.398308512824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Upper Chesapeake Medical Center</v>
          </cell>
          <cell r="M4" t="str">
            <v>FISCAL YEAR</v>
          </cell>
          <cell r="O4">
            <v>43281</v>
          </cell>
          <cell r="S4" t="str">
            <v>INSTITUTION NAME:</v>
          </cell>
          <cell r="U4" t="str">
            <v>Upper Chesapeake Medical Center</v>
          </cell>
          <cell r="AA4" t="str">
            <v>FISCAL YEAR</v>
          </cell>
          <cell r="AC4">
            <v>43281</v>
          </cell>
        </row>
        <row r="5">
          <cell r="D5" t="str">
            <v>INSTITUTION NUMBER:</v>
          </cell>
          <cell r="F5">
            <v>210049</v>
          </cell>
          <cell r="S5" t="str">
            <v>INSTITUTION NUMBER:</v>
          </cell>
          <cell r="U5">
            <v>210049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32465</v>
          </cell>
          <cell r="G12">
            <v>18468.8931398276</v>
          </cell>
          <cell r="H12">
            <v>5206.2437607911188</v>
          </cell>
          <cell r="I12">
            <v>7080.0931950910954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30755.230095709816</v>
          </cell>
          <cell r="N12">
            <v>4398.1000000000004</v>
          </cell>
          <cell r="O12">
            <v>28.65</v>
          </cell>
          <cell r="P12">
            <v>35181.98009570982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35181.98009570982</v>
          </cell>
          <cell r="X12">
            <v>2757.1</v>
          </cell>
          <cell r="Y12">
            <v>37939.080095709818</v>
          </cell>
          <cell r="AC12">
            <v>37939.080095709818</v>
          </cell>
          <cell r="AD12">
            <v>1168.6148189037369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304</v>
          </cell>
          <cell r="G13">
            <v>1.2824195520085482</v>
          </cell>
          <cell r="H13">
            <v>117.35882408678637</v>
          </cell>
          <cell r="I13">
            <v>1.226722571512564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119.86796621030749</v>
          </cell>
          <cell r="N13">
            <v>158.1</v>
          </cell>
          <cell r="O13">
            <v>0.27</v>
          </cell>
          <cell r="P13">
            <v>278.23796621030749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278.23796621030749</v>
          </cell>
          <cell r="X13">
            <v>21.8</v>
          </cell>
          <cell r="Y13">
            <v>300.0379662103075</v>
          </cell>
          <cell r="AC13">
            <v>300.0379662103075</v>
          </cell>
          <cell r="AD13">
            <v>986.96699411285363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2512</v>
          </cell>
          <cell r="G15">
            <v>986.33120266691878</v>
          </cell>
          <cell r="H15">
            <v>952.83862764227104</v>
          </cell>
          <cell r="I15">
            <v>382.35218384458068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2321.5220141537707</v>
          </cell>
          <cell r="N15">
            <v>1248.3</v>
          </cell>
          <cell r="O15">
            <v>2.25</v>
          </cell>
          <cell r="P15">
            <v>3572.0720141537704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3572.0720141537704</v>
          </cell>
          <cell r="X15">
            <v>279.89999999999998</v>
          </cell>
          <cell r="Y15">
            <v>3851.9720141537705</v>
          </cell>
          <cell r="AC15">
            <v>3851.9720141537705</v>
          </cell>
          <cell r="AD15">
            <v>1533.4283495835073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3583</v>
          </cell>
          <cell r="G17">
            <v>4901.3093000052077</v>
          </cell>
          <cell r="H17">
            <v>1036.7735436142657</v>
          </cell>
          <cell r="I17">
            <v>1876.7614922925475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7814.8443359120211</v>
          </cell>
          <cell r="N17">
            <v>1309.0999999999999</v>
          </cell>
          <cell r="O17">
            <v>146.77526800000001</v>
          </cell>
          <cell r="P17">
            <v>9270.7196039120208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9270.7196039120208</v>
          </cell>
          <cell r="X17">
            <v>726.5</v>
          </cell>
          <cell r="Y17">
            <v>9997.2196039120208</v>
          </cell>
          <cell r="AC17">
            <v>9997.2196039120208</v>
          </cell>
          <cell r="AD17">
            <v>2790.1813016779292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3381</v>
          </cell>
          <cell r="G24">
            <v>1670.9353901762115</v>
          </cell>
          <cell r="H24">
            <v>130.17814702222756</v>
          </cell>
          <cell r="I24">
            <v>638.41540804025522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2439.5289452386942</v>
          </cell>
          <cell r="N24">
            <v>191.6</v>
          </cell>
          <cell r="O24">
            <v>0</v>
          </cell>
          <cell r="P24">
            <v>2631.1289452386941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2631.1289452386941</v>
          </cell>
          <cell r="X24">
            <v>206.2</v>
          </cell>
          <cell r="Y24">
            <v>2837.3289452386939</v>
          </cell>
          <cell r="AC24">
            <v>2837.3289452386939</v>
          </cell>
          <cell r="AD24">
            <v>839.19815002623295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630028</v>
          </cell>
          <cell r="G27">
            <v>10442.094302020143</v>
          </cell>
          <cell r="H27">
            <v>1098.2730566488815</v>
          </cell>
          <cell r="I27">
            <v>4050.6912262137298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15591.058584882754</v>
          </cell>
          <cell r="N27">
            <v>1988.6</v>
          </cell>
          <cell r="O27">
            <v>0.42</v>
          </cell>
          <cell r="P27">
            <v>17580.078584882751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17580.078584882751</v>
          </cell>
          <cell r="X27">
            <v>1377.7</v>
          </cell>
          <cell r="Y27">
            <v>18957.778584882752</v>
          </cell>
          <cell r="AC27">
            <v>18957.778584882752</v>
          </cell>
          <cell r="AD27">
            <v>30.090374689510231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339314</v>
          </cell>
          <cell r="G28">
            <v>5029.661604627905</v>
          </cell>
          <cell r="H28">
            <v>961.53568802101449</v>
          </cell>
          <cell r="I28">
            <v>1978.1656957856615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7969.362988434581</v>
          </cell>
          <cell r="N28">
            <v>1665.4</v>
          </cell>
          <cell r="O28">
            <v>0</v>
          </cell>
          <cell r="P28">
            <v>9634.7629884345806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9634.7629884345806</v>
          </cell>
          <cell r="X28">
            <v>755</v>
          </cell>
          <cell r="Y28">
            <v>10389.762988434581</v>
          </cell>
          <cell r="AC28">
            <v>10389.762988434581</v>
          </cell>
          <cell r="AD28">
            <v>30.619906601067388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5296</v>
          </cell>
          <cell r="G30">
            <v>721.96646745755334</v>
          </cell>
          <cell r="H30">
            <v>880.27233527828753</v>
          </cell>
          <cell r="I30">
            <v>376.91088814371005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1979.1496908795509</v>
          </cell>
          <cell r="N30">
            <v>1266.3</v>
          </cell>
          <cell r="O30">
            <v>0</v>
          </cell>
          <cell r="P30">
            <v>3245.4496908795509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3245.4496908795509</v>
          </cell>
          <cell r="X30">
            <v>254.3</v>
          </cell>
          <cell r="Y30">
            <v>3499.7496908795511</v>
          </cell>
          <cell r="AC30">
            <v>3499.7496908795511</v>
          </cell>
          <cell r="AD30">
            <v>660.82886912378228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63402</v>
          </cell>
          <cell r="G31">
            <v>4418.8177036393145</v>
          </cell>
          <cell r="H31">
            <v>784.3842960143603</v>
          </cell>
          <cell r="I31">
            <v>1776.8247816934668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6980.0267813471419</v>
          </cell>
          <cell r="N31">
            <v>1388</v>
          </cell>
          <cell r="O31">
            <v>0</v>
          </cell>
          <cell r="P31">
            <v>8368.0267813471419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8368.0267813471419</v>
          </cell>
          <cell r="X31">
            <v>655.8</v>
          </cell>
          <cell r="Y31">
            <v>9023.8267813471412</v>
          </cell>
          <cell r="AC31">
            <v>9023.8267813471412</v>
          </cell>
          <cell r="AD31">
            <v>142.32716288677236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680306</v>
          </cell>
          <cell r="G32">
            <v>9084.686479734688</v>
          </cell>
          <cell r="H32">
            <v>1217.3603419482351</v>
          </cell>
          <cell r="I32">
            <v>3876.8708154460064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14178.917637128929</v>
          </cell>
          <cell r="N32">
            <v>1803</v>
          </cell>
          <cell r="O32">
            <v>935.43028600000014</v>
          </cell>
          <cell r="P32">
            <v>16917.347923128928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16917.347923128928</v>
          </cell>
          <cell r="X32">
            <v>1325.8</v>
          </cell>
          <cell r="Y32">
            <v>18243.147923128927</v>
          </cell>
          <cell r="AC32">
            <v>18243.147923128927</v>
          </cell>
          <cell r="AD32">
            <v>26.816091469322522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177753</v>
          </cell>
          <cell r="G33">
            <v>1003.7410315405879</v>
          </cell>
          <cell r="H33">
            <v>215.87101802867221</v>
          </cell>
          <cell r="I33">
            <v>457.12659088326188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1676.7386404525218</v>
          </cell>
          <cell r="N33">
            <v>198.4</v>
          </cell>
          <cell r="O33">
            <v>0</v>
          </cell>
          <cell r="P33">
            <v>1875.1386404525219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1875.1386404525219</v>
          </cell>
          <cell r="X33">
            <v>146.9</v>
          </cell>
          <cell r="Y33">
            <v>2022.038640452522</v>
          </cell>
          <cell r="AC33">
            <v>2022.038640452522</v>
          </cell>
          <cell r="AD33">
            <v>11.375552820219754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683371</v>
          </cell>
          <cell r="G34">
            <v>433.18329996266647</v>
          </cell>
          <cell r="H34">
            <v>17.272660912438475</v>
          </cell>
          <cell r="I34">
            <v>184.55848703369546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635.01444790880043</v>
          </cell>
          <cell r="N34">
            <v>33.200000000000003</v>
          </cell>
          <cell r="O34">
            <v>0</v>
          </cell>
          <cell r="P34">
            <v>668.21444790880048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668.21444790880048</v>
          </cell>
          <cell r="X34">
            <v>52.4</v>
          </cell>
          <cell r="Y34">
            <v>720.61444790880046</v>
          </cell>
          <cell r="AC34">
            <v>720.61444790880046</v>
          </cell>
          <cell r="AD34">
            <v>1.0544996025713711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11467895</v>
          </cell>
          <cell r="G35">
            <v>13744.338661407806</v>
          </cell>
          <cell r="H35">
            <v>731.4074150937538</v>
          </cell>
          <cell r="I35">
            <v>5786.4101293659187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20262.156205867479</v>
          </cell>
          <cell r="N35">
            <v>758.2</v>
          </cell>
          <cell r="O35">
            <v>85.994770000000003</v>
          </cell>
          <cell r="P35">
            <v>21106.350975867481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21106.350975867481</v>
          </cell>
          <cell r="X35">
            <v>1654</v>
          </cell>
          <cell r="Y35">
            <v>22760.350975867481</v>
          </cell>
          <cell r="AC35">
            <v>22760.350975867481</v>
          </cell>
          <cell r="AD35">
            <v>1.9847017238880791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1061605</v>
          </cell>
          <cell r="G36">
            <v>1164.5432254033815</v>
          </cell>
          <cell r="H36">
            <v>111.12852107760186</v>
          </cell>
          <cell r="I36">
            <v>507.13639536607616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1782.8081418470595</v>
          </cell>
          <cell r="N36">
            <v>206.2</v>
          </cell>
          <cell r="O36">
            <v>0</v>
          </cell>
          <cell r="P36">
            <v>1989.0081418470595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1989.0081418470595</v>
          </cell>
          <cell r="X36">
            <v>155.9</v>
          </cell>
          <cell r="Y36">
            <v>2144.9081418470596</v>
          </cell>
          <cell r="AC36">
            <v>2144.9081418470596</v>
          </cell>
          <cell r="AD36">
            <v>2.0204389974115227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125646</v>
          </cell>
          <cell r="G37">
            <v>3540.6501856468544</v>
          </cell>
          <cell r="H37">
            <v>152.22218478905117</v>
          </cell>
          <cell r="I37">
            <v>1510.2765128584444</v>
          </cell>
          <cell r="J37" t="str">
            <v xml:space="preserve"> /////////</v>
          </cell>
          <cell r="K37">
            <v>3.821547291035575</v>
          </cell>
          <cell r="L37">
            <v>0</v>
          </cell>
          <cell r="M37">
            <v>5206.9704305853847</v>
          </cell>
          <cell r="N37">
            <v>295</v>
          </cell>
          <cell r="O37">
            <v>123.77253899999997</v>
          </cell>
          <cell r="P37">
            <v>5625.7429695853843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5625.7429695853843</v>
          </cell>
          <cell r="X37">
            <v>440.9</v>
          </cell>
          <cell r="Y37">
            <v>6066.642969585384</v>
          </cell>
          <cell r="AC37">
            <v>6066.642969585384</v>
          </cell>
          <cell r="AD37">
            <v>48.28361403932783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768505</v>
          </cell>
          <cell r="G38">
            <v>5333.6567677566545</v>
          </cell>
          <cell r="H38">
            <v>990.95966194399512</v>
          </cell>
          <cell r="I38">
            <v>2347.2463845244788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8671.8628142251291</v>
          </cell>
          <cell r="N38">
            <v>1348.7</v>
          </cell>
          <cell r="O38">
            <v>395.82782699999996</v>
          </cell>
          <cell r="P38">
            <v>10416.390641225129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10416.390641225129</v>
          </cell>
          <cell r="X38">
            <v>816.3</v>
          </cell>
          <cell r="Y38">
            <v>11232.690641225128</v>
          </cell>
          <cell r="AC38">
            <v>11232.690641225128</v>
          </cell>
          <cell r="AD38">
            <v>14.616288301605232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1188089</v>
          </cell>
          <cell r="G39">
            <v>1717.1327552948392</v>
          </cell>
          <cell r="H39">
            <v>170.55708708623501</v>
          </cell>
          <cell r="I39">
            <v>752.09417655503194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2639.7840189361059</v>
          </cell>
          <cell r="N39">
            <v>112.6</v>
          </cell>
          <cell r="O39">
            <v>2.0461538461538464</v>
          </cell>
          <cell r="P39">
            <v>2754.4301727822594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2754.4301727822594</v>
          </cell>
          <cell r="X39">
            <v>215.9</v>
          </cell>
          <cell r="Y39">
            <v>2970.3301727822595</v>
          </cell>
          <cell r="AC39">
            <v>2970.3301727822595</v>
          </cell>
          <cell r="AD39">
            <v>2.5000906268657141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1076635</v>
          </cell>
          <cell r="G40">
            <v>5234.4474106537391</v>
          </cell>
          <cell r="H40">
            <v>703.03790170639718</v>
          </cell>
          <cell r="I40">
            <v>2378.3571170381088</v>
          </cell>
          <cell r="J40" t="str">
            <v xml:space="preserve"> /////////</v>
          </cell>
          <cell r="K40">
            <v>200.90546932927907</v>
          </cell>
          <cell r="L40">
            <v>0</v>
          </cell>
          <cell r="M40">
            <v>8516.7478987275226</v>
          </cell>
          <cell r="N40">
            <v>1101.0999999999999</v>
          </cell>
          <cell r="O40">
            <v>2.0300000000000002</v>
          </cell>
          <cell r="P40">
            <v>9619.8778987275236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9619.8778987275236</v>
          </cell>
          <cell r="X40">
            <v>753.9</v>
          </cell>
          <cell r="Y40">
            <v>10373.777898727523</v>
          </cell>
          <cell r="AC40">
            <v>10373.777898727523</v>
          </cell>
          <cell r="AD40">
            <v>9.6353712249067911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224637</v>
          </cell>
          <cell r="G41">
            <v>1268.4450936702301</v>
          </cell>
          <cell r="H41">
            <v>75.976758691669914</v>
          </cell>
          <cell r="I41">
            <v>562.99798007859624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1907.4198324404961</v>
          </cell>
          <cell r="N41">
            <v>82</v>
          </cell>
          <cell r="O41">
            <v>96.780124000000001</v>
          </cell>
          <cell r="P41">
            <v>2086.199956440496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2086.199956440496</v>
          </cell>
          <cell r="X41">
            <v>163.5</v>
          </cell>
          <cell r="Y41">
            <v>2249.699956440496</v>
          </cell>
          <cell r="AC41">
            <v>2249.699956440496</v>
          </cell>
          <cell r="AD41">
            <v>10.014823722007042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1919112</v>
          </cell>
          <cell r="G42">
            <v>2714.1226890402077</v>
          </cell>
          <cell r="H42">
            <v>49.645135447626465</v>
          </cell>
          <cell r="I42">
            <v>1073.460044573616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3837.2278690614503</v>
          </cell>
          <cell r="N42">
            <v>106.2</v>
          </cell>
          <cell r="O42">
            <v>0</v>
          </cell>
          <cell r="P42">
            <v>3943.4278690614501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3943.4278690614501</v>
          </cell>
          <cell r="X42">
            <v>309</v>
          </cell>
          <cell r="Y42">
            <v>4252.4278690614501</v>
          </cell>
          <cell r="AC42">
            <v>4252.4278690614501</v>
          </cell>
          <cell r="AD42">
            <v>2.2158310036420232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27028</v>
          </cell>
          <cell r="G43">
            <v>45.419306998761485</v>
          </cell>
          <cell r="H43">
            <v>-0.58995105835036199</v>
          </cell>
          <cell r="I43">
            <v>20.607063888634165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65.436419829045292</v>
          </cell>
          <cell r="N43">
            <v>0.9</v>
          </cell>
          <cell r="O43">
            <v>0</v>
          </cell>
          <cell r="P43">
            <v>66.336419829045298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66.336419829045298</v>
          </cell>
          <cell r="X43">
            <v>5.2</v>
          </cell>
          <cell r="Y43">
            <v>71.5364198290453</v>
          </cell>
          <cell r="AC43">
            <v>71.5364198290453</v>
          </cell>
          <cell r="AD43">
            <v>2.6467522505936549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109413</v>
          </cell>
          <cell r="G44">
            <v>176.73180228177088</v>
          </cell>
          <cell r="H44">
            <v>0.5724671890751053</v>
          </cell>
          <cell r="I44">
            <v>74.399933458014473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251.70420292886047</v>
          </cell>
          <cell r="N44">
            <v>3.6</v>
          </cell>
          <cell r="O44">
            <v>0</v>
          </cell>
          <cell r="P44">
            <v>255.30420292886046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255.30420292886046</v>
          </cell>
          <cell r="X44">
            <v>20</v>
          </cell>
          <cell r="Y44">
            <v>275.30420292886049</v>
          </cell>
          <cell r="AC44">
            <v>275.30420292886049</v>
          </cell>
          <cell r="AD44">
            <v>2.5161928009364565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350350</v>
          </cell>
          <cell r="G45">
            <v>1847.9178199453775</v>
          </cell>
          <cell r="H45">
            <v>268.38980495252378</v>
          </cell>
          <cell r="I45">
            <v>790.64171150502625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2906.9493364029277</v>
          </cell>
          <cell r="N45">
            <v>414.3</v>
          </cell>
          <cell r="O45">
            <v>0</v>
          </cell>
          <cell r="P45">
            <v>3321.2493364029278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3321.2493364029278</v>
          </cell>
          <cell r="X45">
            <v>260.3</v>
          </cell>
          <cell r="Y45">
            <v>3581.549336402928</v>
          </cell>
          <cell r="AC45">
            <v>3581.549336402928</v>
          </cell>
          <cell r="AD45">
            <v>10.222775328679687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136794</v>
          </cell>
          <cell r="G46">
            <v>820.73634403482458</v>
          </cell>
          <cell r="H46">
            <v>89.943681000931448</v>
          </cell>
          <cell r="I46">
            <v>342.7242474024269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1253.4042724381829</v>
          </cell>
          <cell r="N46">
            <v>161</v>
          </cell>
          <cell r="O46">
            <v>0</v>
          </cell>
          <cell r="P46">
            <v>1414.4042724381829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1414.4042724381829</v>
          </cell>
          <cell r="X46">
            <v>110.8</v>
          </cell>
          <cell r="Y46">
            <v>1525.2042724381829</v>
          </cell>
          <cell r="AC46">
            <v>1525.2042724381829</v>
          </cell>
          <cell r="AD46">
            <v>11.149643057723168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106762</v>
          </cell>
          <cell r="G47">
            <v>583.48190409078552</v>
          </cell>
          <cell r="H47">
            <v>35.557919840457245</v>
          </cell>
          <cell r="I47">
            <v>246.59220666875021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865.63203059999296</v>
          </cell>
          <cell r="N47">
            <v>68.400000000000006</v>
          </cell>
          <cell r="O47">
            <v>0</v>
          </cell>
          <cell r="P47">
            <v>934.03203059999294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934.03203059999294</v>
          </cell>
          <cell r="X47">
            <v>73.2</v>
          </cell>
          <cell r="Y47">
            <v>1007.232030599993</v>
          </cell>
          <cell r="AC47">
            <v>1007.232030599993</v>
          </cell>
          <cell r="AD47">
            <v>9.4343683201887654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1344</v>
          </cell>
          <cell r="G51">
            <v>666.87067461440677</v>
          </cell>
          <cell r="H51">
            <v>71.947229683762089</v>
          </cell>
          <cell r="I51">
            <v>254.91734540246176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993.73524970063067</v>
          </cell>
          <cell r="N51">
            <v>82.7</v>
          </cell>
          <cell r="O51">
            <v>5.6264890000000012</v>
          </cell>
          <cell r="P51">
            <v>1082.0617387006307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1082.0617387006307</v>
          </cell>
          <cell r="X51">
            <v>84.8</v>
          </cell>
          <cell r="Y51">
            <v>1166.8617387006307</v>
          </cell>
          <cell r="AC51">
            <v>1166.8617387006307</v>
          </cell>
          <cell r="AD51">
            <v>868.20069843796921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AC54">
            <v>0</v>
          </cell>
          <cell r="AD54">
            <v>0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290170</v>
          </cell>
          <cell r="G56">
            <v>542.15773712397515</v>
          </cell>
          <cell r="H56">
            <v>68.200620290486455</v>
          </cell>
          <cell r="I56">
            <v>234.22510729242862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844.58346470689025</v>
          </cell>
          <cell r="N56">
            <v>93.2</v>
          </cell>
          <cell r="O56">
            <v>464.13485166666663</v>
          </cell>
          <cell r="P56">
            <v>1401.918316373557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1401.918316373557</v>
          </cell>
          <cell r="X56">
            <v>109.9</v>
          </cell>
          <cell r="Y56">
            <v>1511.8183163735571</v>
          </cell>
          <cell r="AC56">
            <v>1511.8183163735571</v>
          </cell>
          <cell r="AD56">
            <v>5.2101124043614337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51</v>
          </cell>
          <cell r="G57">
            <v>848.2617955902266</v>
          </cell>
          <cell r="H57">
            <v>41.685542256607931</v>
          </cell>
          <cell r="I57">
            <v>386.74099589644533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1276.6883337432798</v>
          </cell>
          <cell r="N57">
            <v>17.5</v>
          </cell>
          <cell r="O57">
            <v>0</v>
          </cell>
          <cell r="P57">
            <v>1294.1883337432798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1294.1883337432798</v>
          </cell>
          <cell r="X57">
            <v>101.4</v>
          </cell>
          <cell r="Y57">
            <v>1395.5883337432799</v>
          </cell>
          <cell r="AC57">
            <v>1395.5883337432799</v>
          </cell>
          <cell r="AD57">
            <v>27364.477132221175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332191</v>
          </cell>
          <cell r="G59">
            <v>9464.2669380955176</v>
          </cell>
          <cell r="H59">
            <v>16.287968144526353</v>
          </cell>
          <cell r="I59">
            <v>4506.1299760517422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13986.684882291785</v>
          </cell>
          <cell r="N59">
            <v>194.7</v>
          </cell>
          <cell r="O59">
            <v>0</v>
          </cell>
          <cell r="P59">
            <v>14181.384882291786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14181.384882291786</v>
          </cell>
          <cell r="X59">
            <v>1111.4000000000001</v>
          </cell>
          <cell r="Y59">
            <v>15292.784882291786</v>
          </cell>
          <cell r="AC59">
            <v>15292.784882291786</v>
          </cell>
          <cell r="AD59">
            <v>46.036120431594433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16939.5</v>
          </cell>
          <cell r="G60">
            <v>190.40724713983826</v>
          </cell>
          <cell r="H60">
            <v>9.3833775376344448</v>
          </cell>
          <cell r="I60">
            <v>72.714777441892778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272.5054021193655</v>
          </cell>
          <cell r="N60" t="str">
            <v>////////////</v>
          </cell>
          <cell r="O60" t="str">
            <v>////////////</v>
          </cell>
          <cell r="P60">
            <v>272.5054021193655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272.5054021193655</v>
          </cell>
          <cell r="X60">
            <v>21.4</v>
          </cell>
          <cell r="Y60">
            <v>293.90540211936548</v>
          </cell>
          <cell r="AC60">
            <v>293.90540211936548</v>
          </cell>
          <cell r="AD60">
            <v>17.350299720733521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10307</v>
          </cell>
          <cell r="G70" t="str">
            <v>////////////</v>
          </cell>
          <cell r="H70">
            <v>485.1</v>
          </cell>
          <cell r="I70">
            <v>370.91389670330943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856.01389670330946</v>
          </cell>
          <cell r="N70" t="str">
            <v>////////////</v>
          </cell>
          <cell r="O70" t="str">
            <v>////////////</v>
          </cell>
          <cell r="P70">
            <v>856.01389670330946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856.01389670330946</v>
          </cell>
          <cell r="X70">
            <v>67.099999999999994</v>
          </cell>
          <cell r="Y70">
            <v>923.11389670330948</v>
          </cell>
          <cell r="AC70">
            <v>923.11389670330948</v>
          </cell>
          <cell r="AD70">
            <v>89.561841147114535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24978.741379999999</v>
          </cell>
          <cell r="G71">
            <v>25039.5</v>
          </cell>
          <cell r="H71">
            <v>1070.4796704415262</v>
          </cell>
          <cell r="I71">
            <v>404.97697022774389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26514.956640669272</v>
          </cell>
          <cell r="N71">
            <v>211.4</v>
          </cell>
          <cell r="O71" t="str">
            <v>////////////</v>
          </cell>
          <cell r="P71">
            <v>26726.356640669273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26726.356640669273</v>
          </cell>
          <cell r="X71">
            <v>2094.5</v>
          </cell>
          <cell r="Y71">
            <v>28820.856640669273</v>
          </cell>
          <cell r="AC71">
            <v>28820.856640669273</v>
          </cell>
          <cell r="AD71">
            <v>1153.8154065578974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24978.741379999999</v>
          </cell>
          <cell r="G72">
            <v>23978.6</v>
          </cell>
          <cell r="H72">
            <v>4749.8303751064677</v>
          </cell>
          <cell r="I72">
            <v>2015.5508364645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30743.981211570965</v>
          </cell>
          <cell r="N72">
            <v>265.60000000000002</v>
          </cell>
          <cell r="O72" t="str">
            <v>////////////</v>
          </cell>
          <cell r="P72">
            <v>31009.581211570963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31009.581211570963</v>
          </cell>
          <cell r="X72">
            <v>2430.1</v>
          </cell>
          <cell r="Y72">
            <v>33439.681211570962</v>
          </cell>
          <cell r="AC72">
            <v>33439.681211570962</v>
          </cell>
          <cell r="AD72">
            <v>1338.7256268382473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21885145.982759997</v>
          </cell>
          <cell r="G75">
            <v>156084.5907</v>
          </cell>
          <cell r="H75">
            <v>22510.085671230539</v>
          </cell>
          <cell r="I75">
            <v>47319.111295803159</v>
          </cell>
          <cell r="K75">
            <v>204.72701662031466</v>
          </cell>
          <cell r="L75">
            <v>0</v>
          </cell>
          <cell r="M75">
            <v>226118.51468365404</v>
          </cell>
          <cell r="N75">
            <v>21171.4</v>
          </cell>
          <cell r="O75">
            <v>2290.0083085128203</v>
          </cell>
          <cell r="P75">
            <v>249579.9229921668</v>
          </cell>
          <cell r="R75" t="str">
            <v>B</v>
          </cell>
          <cell r="S75" t="str">
            <v>TOTAL</v>
          </cell>
          <cell r="U75">
            <v>0</v>
          </cell>
          <cell r="W75">
            <v>249579.9229921668</v>
          </cell>
          <cell r="X75">
            <v>19558.899999999994</v>
          </cell>
          <cell r="Y75">
            <v>269138.82299216685</v>
          </cell>
          <cell r="Z75">
            <v>0</v>
          </cell>
          <cell r="AA75">
            <v>0</v>
          </cell>
          <cell r="AB75">
            <v>0</v>
          </cell>
          <cell r="AC75">
            <v>269138.82299216685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-74172.7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1205.4000000000001</v>
          </cell>
          <cell r="F10">
            <v>1244.5999999999999</v>
          </cell>
          <cell r="G10">
            <v>2450</v>
          </cell>
          <cell r="H10">
            <v>1244.5999999999999</v>
          </cell>
          <cell r="I10">
            <v>0.96850393700787418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1205.4000000000001</v>
          </cell>
          <cell r="R10">
            <v>1244.5999999999999</v>
          </cell>
          <cell r="S10">
            <v>2450</v>
          </cell>
          <cell r="T10">
            <v>1244.5999999999999</v>
          </cell>
          <cell r="U10">
            <v>0.96850393700787418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1114.3</v>
          </cell>
          <cell r="F11">
            <v>672.2</v>
          </cell>
          <cell r="G11">
            <v>1786.5</v>
          </cell>
          <cell r="H11">
            <v>672.2</v>
          </cell>
          <cell r="I11">
            <v>1.6576911633442426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1114.3</v>
          </cell>
          <cell r="R11">
            <v>672.2</v>
          </cell>
          <cell r="S11">
            <v>1786.5</v>
          </cell>
          <cell r="T11">
            <v>672.2</v>
          </cell>
          <cell r="U11">
            <v>1.6576911633442426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485.1</v>
          </cell>
          <cell r="F12">
            <v>0</v>
          </cell>
          <cell r="G12">
            <v>485.1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485.1</v>
          </cell>
          <cell r="R12">
            <v>0</v>
          </cell>
          <cell r="S12">
            <v>485.1</v>
          </cell>
          <cell r="T12">
            <v>0</v>
          </cell>
          <cell r="U12">
            <v>0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886.03646435924088</v>
          </cell>
          <cell r="F13">
            <v>23.219607541894895</v>
          </cell>
          <cell r="G13">
            <v>909.25607190113578</v>
          </cell>
          <cell r="H13">
            <v>23.219607541894895</v>
          </cell>
          <cell r="I13">
            <v>38.15897675103141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886.03646435924088</v>
          </cell>
          <cell r="R13">
            <v>23.219607541894895</v>
          </cell>
          <cell r="S13">
            <v>909.25607190113578</v>
          </cell>
          <cell r="T13">
            <v>23.219607541894895</v>
          </cell>
          <cell r="U13">
            <v>38.15897675103141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2497.9446446572274</v>
          </cell>
          <cell r="F14">
            <v>7016.9060900681798</v>
          </cell>
          <cell r="G14">
            <v>9514.8507347254072</v>
          </cell>
          <cell r="H14">
            <v>7016.9060900681798</v>
          </cell>
          <cell r="I14">
            <v>0.35598946495704864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2497.9446446572274</v>
          </cell>
          <cell r="R14">
            <v>7016.9060900681798</v>
          </cell>
          <cell r="S14">
            <v>9514.8507347254072</v>
          </cell>
          <cell r="T14">
            <v>7016.9060900681798</v>
          </cell>
          <cell r="U14">
            <v>0.35598946495704864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1060.1448415732152</v>
          </cell>
          <cell r="F15">
            <v>700.19984292674371</v>
          </cell>
          <cell r="G15">
            <v>1760.3446844999589</v>
          </cell>
          <cell r="H15">
            <v>700.19984292674371</v>
          </cell>
          <cell r="I15">
            <v>1.5140603818789056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1060.1448415732152</v>
          </cell>
          <cell r="R15">
            <v>700.19984292674371</v>
          </cell>
          <cell r="S15">
            <v>1760.3446844999589</v>
          </cell>
          <cell r="T15">
            <v>700.19984292674371</v>
          </cell>
          <cell r="U15">
            <v>1.5140603818789056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788.89807974970631</v>
          </cell>
          <cell r="F16">
            <v>166.9361003543269</v>
          </cell>
          <cell r="G16">
            <v>955.83418010403318</v>
          </cell>
          <cell r="H16">
            <v>166.9361003543269</v>
          </cell>
          <cell r="I16">
            <v>4.7257488229043716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788.89807974970631</v>
          </cell>
          <cell r="R16">
            <v>166.9361003543269</v>
          </cell>
          <cell r="S16">
            <v>955.83418010403318</v>
          </cell>
          <cell r="T16">
            <v>166.9361003543269</v>
          </cell>
          <cell r="U16">
            <v>4.7257488229043716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4277</v>
          </cell>
          <cell r="F17">
            <v>371.2</v>
          </cell>
          <cell r="G17">
            <v>4648.2</v>
          </cell>
          <cell r="H17">
            <v>371.2</v>
          </cell>
          <cell r="I17">
            <v>11.522090517241379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4277</v>
          </cell>
          <cell r="R17">
            <v>371.2</v>
          </cell>
          <cell r="S17">
            <v>4648.2</v>
          </cell>
          <cell r="T17">
            <v>371.2</v>
          </cell>
          <cell r="U17">
            <v>11.522090517241379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883.11280776063722</v>
          </cell>
          <cell r="F18">
            <v>466.04314537843783</v>
          </cell>
          <cell r="G18">
            <v>1349.1559531390751</v>
          </cell>
          <cell r="H18">
            <v>466.04314537843783</v>
          </cell>
          <cell r="I18">
            <v>1.8949164181859797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883.11280776063722</v>
          </cell>
          <cell r="R18">
            <v>466.04314537843783</v>
          </cell>
          <cell r="S18">
            <v>1349.1559531390751</v>
          </cell>
          <cell r="T18">
            <v>466.04314537843783</v>
          </cell>
          <cell r="U18">
            <v>1.8949164181859797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2474.3626215065046</v>
          </cell>
          <cell r="F19">
            <v>1830.0067419916898</v>
          </cell>
          <cell r="G19">
            <v>4304.3693634981946</v>
          </cell>
          <cell r="H19">
            <v>1830.0067419916898</v>
          </cell>
          <cell r="I19">
            <v>1.3521057407764134</v>
          </cell>
          <cell r="K19">
            <v>4319.2247500576286</v>
          </cell>
          <cell r="L19">
            <v>1670.3521246682092</v>
          </cell>
          <cell r="M19">
            <v>5989.576874725838</v>
          </cell>
          <cell r="N19">
            <v>46.477330760017708</v>
          </cell>
          <cell r="O19">
            <v>92.931859025201533</v>
          </cell>
          <cell r="Q19">
            <v>-1844.862128551124</v>
          </cell>
          <cell r="R19">
            <v>159.65461732348058</v>
          </cell>
          <cell r="S19">
            <v>-1685.2075112276434</v>
          </cell>
          <cell r="T19">
            <v>1783.5294112316719</v>
          </cell>
          <cell r="U19">
            <v>-91.579753284425124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11439.671989759798</v>
          </cell>
          <cell r="F20">
            <v>21076.547989406114</v>
          </cell>
          <cell r="G20">
            <v>32516.219979165911</v>
          </cell>
          <cell r="H20">
            <v>21076.547989406114</v>
          </cell>
          <cell r="I20">
            <v>0.54276781926100126</v>
          </cell>
          <cell r="K20">
            <v>9430.3260857354308</v>
          </cell>
          <cell r="L20">
            <v>20870.882612992966</v>
          </cell>
          <cell r="M20">
            <v>30301.208698728398</v>
          </cell>
          <cell r="N20">
            <v>54.701346492857461</v>
          </cell>
          <cell r="O20">
            <v>172.3965988107218</v>
          </cell>
          <cell r="Q20">
            <v>2009.345904024367</v>
          </cell>
          <cell r="R20">
            <v>205.6653764131479</v>
          </cell>
          <cell r="S20">
            <v>2215.0112804375131</v>
          </cell>
          <cell r="T20">
            <v>21021.846642913257</v>
          </cell>
          <cell r="U20">
            <v>-171.8538309914608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3232.2</v>
          </cell>
          <cell r="F21">
            <v>645.1</v>
          </cell>
          <cell r="G21">
            <v>3877.2999999999997</v>
          </cell>
          <cell r="H21">
            <v>645.1</v>
          </cell>
          <cell r="I21">
            <v>5.0103859866687328</v>
          </cell>
          <cell r="K21">
            <v>3679.7</v>
          </cell>
          <cell r="L21">
            <v>940.2</v>
          </cell>
          <cell r="M21">
            <v>4619.8999999999996</v>
          </cell>
          <cell r="N21">
            <v>37.32478365384614</v>
          </cell>
          <cell r="O21">
            <v>98.585969958350304</v>
          </cell>
          <cell r="Q21">
            <v>-447.5</v>
          </cell>
          <cell r="R21">
            <v>-295.10000000000002</v>
          </cell>
          <cell r="S21">
            <v>-742.59999999999991</v>
          </cell>
          <cell r="T21">
            <v>607.77521634615391</v>
          </cell>
          <cell r="U21">
            <v>-93.575583971681567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591.79999999999995</v>
          </cell>
          <cell r="F22">
            <v>307.10000000000002</v>
          </cell>
          <cell r="G22">
            <v>898.9</v>
          </cell>
          <cell r="H22">
            <v>307.10000000000002</v>
          </cell>
          <cell r="I22">
            <v>1.9270595897101919</v>
          </cell>
          <cell r="K22">
            <v>679.8</v>
          </cell>
          <cell r="L22">
            <v>192.2</v>
          </cell>
          <cell r="M22">
            <v>872</v>
          </cell>
          <cell r="N22">
            <v>7.6817307692307697</v>
          </cell>
          <cell r="O22">
            <v>88.495681562147936</v>
          </cell>
          <cell r="Q22">
            <v>-88</v>
          </cell>
          <cell r="R22">
            <v>114.90000000000003</v>
          </cell>
          <cell r="S22">
            <v>26.899999999999977</v>
          </cell>
          <cell r="T22">
            <v>299.41826923076923</v>
          </cell>
          <cell r="U22">
            <v>-86.568621972437739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3029.4</v>
          </cell>
          <cell r="F23">
            <v>244.6</v>
          </cell>
          <cell r="G23">
            <v>3274</v>
          </cell>
          <cell r="H23">
            <v>244.6</v>
          </cell>
          <cell r="I23">
            <v>12.385118560915782</v>
          </cell>
          <cell r="K23">
            <v>3970.1</v>
          </cell>
          <cell r="L23">
            <v>168.8</v>
          </cell>
          <cell r="M23">
            <v>4138.8999999999996</v>
          </cell>
          <cell r="N23">
            <v>21.531996166651354</v>
          </cell>
          <cell r="O23">
            <v>184.38141866980595</v>
          </cell>
          <cell r="Q23">
            <v>-940.69999999999982</v>
          </cell>
          <cell r="R23">
            <v>75.799999999999983</v>
          </cell>
          <cell r="S23">
            <v>-864.89999999999964</v>
          </cell>
          <cell r="T23">
            <v>223.06800383334866</v>
          </cell>
          <cell r="U23">
            <v>-171.99630010889018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18080.865533066124</v>
          </cell>
          <cell r="F28">
            <v>388.02760676147477</v>
          </cell>
          <cell r="G28">
            <v>18468.8931398276</v>
          </cell>
          <cell r="H28">
            <v>388.02760676147477</v>
          </cell>
          <cell r="I28">
            <v>46.596853466100541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18080.865533066124</v>
          </cell>
          <cell r="R28">
            <v>388.02760676147477</v>
          </cell>
          <cell r="S28">
            <v>18468.8931398276</v>
          </cell>
          <cell r="T28">
            <v>388.02760676147477</v>
          </cell>
          <cell r="U28">
            <v>46.596853466100541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71.800088605237022</v>
          </cell>
          <cell r="F29">
            <v>-70.517669053228474</v>
          </cell>
          <cell r="G29">
            <v>1.2824195520085482</v>
          </cell>
          <cell r="H29">
            <v>-70.517669053228474</v>
          </cell>
          <cell r="I29">
            <v>-1.0181857904441021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71.800088605237022</v>
          </cell>
          <cell r="R29">
            <v>-70.517669053228474</v>
          </cell>
          <cell r="S29">
            <v>1.2824195520085482</v>
          </cell>
          <cell r="T29">
            <v>-70.517669053228474</v>
          </cell>
          <cell r="U29">
            <v>-1.0181857904441021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969.8340823042563</v>
          </cell>
          <cell r="F31">
            <v>16.497120362662532</v>
          </cell>
          <cell r="G31">
            <v>986.33120266691878</v>
          </cell>
          <cell r="H31">
            <v>16.497120362662532</v>
          </cell>
          <cell r="I31">
            <v>58.788083070500868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969.8340823042563</v>
          </cell>
          <cell r="R31">
            <v>16.497120362662532</v>
          </cell>
          <cell r="S31">
            <v>986.33120266691878</v>
          </cell>
          <cell r="T31">
            <v>16.497120362662532</v>
          </cell>
          <cell r="U31">
            <v>58.788083070500868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4826.1382646978009</v>
          </cell>
          <cell r="F33">
            <v>75.171035307406569</v>
          </cell>
          <cell r="G33">
            <v>4901.3093000052077</v>
          </cell>
          <cell r="H33">
            <v>75.171035307406569</v>
          </cell>
          <cell r="I33">
            <v>64.202099185699041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4826.1382646978009</v>
          </cell>
          <cell r="R33">
            <v>75.171035307406569</v>
          </cell>
          <cell r="S33">
            <v>4901.3093000052077</v>
          </cell>
          <cell r="T33">
            <v>75.171035307406569</v>
          </cell>
          <cell r="U33">
            <v>64.202099185699041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1561.2592064378509</v>
          </cell>
          <cell r="F41">
            <v>109.67618373836063</v>
          </cell>
          <cell r="G41">
            <v>1670.9353901762115</v>
          </cell>
          <cell r="H41">
            <v>109.67618373836063</v>
          </cell>
          <cell r="I41">
            <v>14.235170783862538</v>
          </cell>
          <cell r="K41">
            <v>1601.1746339761232</v>
          </cell>
          <cell r="L41">
            <v>62.213736104118325</v>
          </cell>
          <cell r="M41">
            <v>1663.3883700802417</v>
          </cell>
          <cell r="N41">
            <v>11.598568866374279</v>
          </cell>
          <cell r="O41">
            <v>138.04932767335902</v>
          </cell>
          <cell r="Q41">
            <v>-39.915427538272297</v>
          </cell>
          <cell r="R41">
            <v>47.462447634242309</v>
          </cell>
          <cell r="S41">
            <v>7.5470200959698559</v>
          </cell>
          <cell r="T41">
            <v>98.077614871986356</v>
          </cell>
          <cell r="U41">
            <v>-123.81415688949647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10282.117209751439</v>
          </cell>
          <cell r="F45">
            <v>159.97709226870376</v>
          </cell>
          <cell r="G45">
            <v>10442.094302020143</v>
          </cell>
          <cell r="H45">
            <v>159.97709226870376</v>
          </cell>
          <cell r="I45">
            <v>64.272434658839742</v>
          </cell>
          <cell r="K45">
            <v>12421.064827072632</v>
          </cell>
          <cell r="L45">
            <v>297.22891308765446</v>
          </cell>
          <cell r="M45">
            <v>12718.293740160287</v>
          </cell>
          <cell r="N45">
            <v>106.70796598738497</v>
          </cell>
          <cell r="O45">
            <v>116.40241393544183</v>
          </cell>
          <cell r="Q45">
            <v>-2138.9476173211933</v>
          </cell>
          <cell r="R45">
            <v>-137.2518208189507</v>
          </cell>
          <cell r="S45">
            <v>-2276.1994381401437</v>
          </cell>
          <cell r="T45">
            <v>53.26912628131879</v>
          </cell>
          <cell r="U45">
            <v>-52.129979276602086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4469.0009742980064</v>
          </cell>
          <cell r="F46">
            <v>560.66063032989814</v>
          </cell>
          <cell r="G46">
            <v>5029.661604627905</v>
          </cell>
          <cell r="H46">
            <v>560.66063032989814</v>
          </cell>
          <cell r="I46">
            <v>7.9709555701608705</v>
          </cell>
          <cell r="K46">
            <v>5456.7159336936002</v>
          </cell>
          <cell r="L46">
            <v>516.35222940670587</v>
          </cell>
          <cell r="M46">
            <v>5973.0681631003063</v>
          </cell>
          <cell r="N46">
            <v>42.394154534620242</v>
          </cell>
          <cell r="O46">
            <v>128.71387561786366</v>
          </cell>
          <cell r="Q46">
            <v>-987.71495939559372</v>
          </cell>
          <cell r="R46">
            <v>44.308400923192266</v>
          </cell>
          <cell r="S46">
            <v>-943.40655847240123</v>
          </cell>
          <cell r="T46">
            <v>518.26647579527787</v>
          </cell>
          <cell r="U46">
            <v>-120.7429200477028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584.52742028735224</v>
          </cell>
          <cell r="F49">
            <v>137.43904717020106</v>
          </cell>
          <cell r="G49">
            <v>721.96646745755334</v>
          </cell>
          <cell r="H49">
            <v>137.43904717020106</v>
          </cell>
          <cell r="I49">
            <v>4.2529938348851344</v>
          </cell>
          <cell r="K49">
            <v>728.56886906487625</v>
          </cell>
          <cell r="L49">
            <v>143.47200975624276</v>
          </cell>
          <cell r="M49">
            <v>872.04087882111901</v>
          </cell>
          <cell r="N49">
            <v>5.6786832292126332</v>
          </cell>
          <cell r="O49">
            <v>128.29891009185496</v>
          </cell>
          <cell r="Q49">
            <v>-144.04144877752401</v>
          </cell>
          <cell r="R49">
            <v>-6.0329625860416911</v>
          </cell>
          <cell r="S49">
            <v>-150.07441136356567</v>
          </cell>
          <cell r="T49">
            <v>131.76036394098844</v>
          </cell>
          <cell r="U49">
            <v>-124.04591625696983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4239.4347988735444</v>
          </cell>
          <cell r="F50">
            <v>179.38290476576967</v>
          </cell>
          <cell r="G50">
            <v>4418.8177036393145</v>
          </cell>
          <cell r="H50">
            <v>179.38290476576967</v>
          </cell>
          <cell r="I50">
            <v>23.633438227623824</v>
          </cell>
          <cell r="K50">
            <v>5081.8760121850864</v>
          </cell>
          <cell r="L50">
            <v>197.60881459133205</v>
          </cell>
          <cell r="M50">
            <v>5279.4848267764182</v>
          </cell>
          <cell r="N50">
            <v>36.812849010666184</v>
          </cell>
          <cell r="O50">
            <v>138.04625691189128</v>
          </cell>
          <cell r="Q50">
            <v>-842.44121331154201</v>
          </cell>
          <cell r="R50">
            <v>-18.225909825562383</v>
          </cell>
          <cell r="S50">
            <v>-860.66712313710377</v>
          </cell>
          <cell r="T50">
            <v>142.57005575510348</v>
          </cell>
          <cell r="U50">
            <v>-114.41281868426745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8294.5677003298479</v>
          </cell>
          <cell r="F51">
            <v>790.11877940484021</v>
          </cell>
          <cell r="G51">
            <v>9084.686479734688</v>
          </cell>
          <cell r="H51">
            <v>790.11877940484021</v>
          </cell>
          <cell r="I51">
            <v>10.497874391212116</v>
          </cell>
          <cell r="K51">
            <v>9574.5983087480108</v>
          </cell>
          <cell r="L51">
            <v>827.14604036775393</v>
          </cell>
          <cell r="M51">
            <v>10401.744349115765</v>
          </cell>
          <cell r="N51">
            <v>77.231606296099599</v>
          </cell>
          <cell r="O51">
            <v>123.97253880800811</v>
          </cell>
          <cell r="Q51">
            <v>-1280.030608418163</v>
          </cell>
          <cell r="R51">
            <v>-37.027260962913715</v>
          </cell>
          <cell r="S51">
            <v>-1317.0578693810767</v>
          </cell>
          <cell r="T51">
            <v>712.88717310874063</v>
          </cell>
          <cell r="U51">
            <v>-113.47466441679599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846.79213843594914</v>
          </cell>
          <cell r="F52">
            <v>156.94889310463876</v>
          </cell>
          <cell r="G52">
            <v>1003.7410315405879</v>
          </cell>
          <cell r="H52">
            <v>156.94889310463876</v>
          </cell>
          <cell r="I52">
            <v>5.3953367984021892</v>
          </cell>
          <cell r="K52">
            <v>929.10431823721001</v>
          </cell>
          <cell r="L52">
            <v>127.79754776764661</v>
          </cell>
          <cell r="M52">
            <v>1056.9018660048566</v>
          </cell>
          <cell r="N52">
            <v>7.8992589711886181</v>
          </cell>
          <cell r="O52">
            <v>117.61917435875706</v>
          </cell>
          <cell r="Q52">
            <v>-82.312179801260868</v>
          </cell>
          <cell r="R52">
            <v>29.151345336992151</v>
          </cell>
          <cell r="S52">
            <v>-53.16083446426876</v>
          </cell>
          <cell r="T52">
            <v>149.04963413345013</v>
          </cell>
          <cell r="U52">
            <v>-112.22383756035488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377.76426588395162</v>
          </cell>
          <cell r="F53">
            <v>55.419034078714851</v>
          </cell>
          <cell r="G53">
            <v>433.18329996266647</v>
          </cell>
          <cell r="H53">
            <v>55.419034078714851</v>
          </cell>
          <cell r="I53">
            <v>6.8165075801824919</v>
          </cell>
          <cell r="K53">
            <v>461.7823374855185</v>
          </cell>
          <cell r="L53">
            <v>89.340398384939874</v>
          </cell>
          <cell r="M53">
            <v>551.12273587045843</v>
          </cell>
          <cell r="N53">
            <v>5.877700219196198</v>
          </cell>
          <cell r="O53">
            <v>78.565139470258543</v>
          </cell>
          <cell r="Q53">
            <v>-84.018071601566874</v>
          </cell>
          <cell r="R53">
            <v>-33.921364306225023</v>
          </cell>
          <cell r="S53">
            <v>-117.93943590779196</v>
          </cell>
          <cell r="T53">
            <v>49.541333859518652</v>
          </cell>
          <cell r="U53">
            <v>-71.748631890076055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4671.8269938473677</v>
          </cell>
          <cell r="F54">
            <v>9072.5116675604386</v>
          </cell>
          <cell r="G54">
            <v>13744.338661407806</v>
          </cell>
          <cell r="H54">
            <v>9072.5116675604386</v>
          </cell>
          <cell r="I54">
            <v>0.51494306814196722</v>
          </cell>
          <cell r="K54">
            <v>5306.9079785042823</v>
          </cell>
          <cell r="L54">
            <v>9468.9196404236427</v>
          </cell>
          <cell r="M54">
            <v>14775.827618927924</v>
          </cell>
          <cell r="N54">
            <v>52.235026849079055</v>
          </cell>
          <cell r="O54">
            <v>101.5967311328729</v>
          </cell>
          <cell r="Q54">
            <v>-635.08098465691455</v>
          </cell>
          <cell r="R54">
            <v>-396.40797286320412</v>
          </cell>
          <cell r="S54">
            <v>-1031.4889575201178</v>
          </cell>
          <cell r="T54">
            <v>9020.2766407113595</v>
          </cell>
          <cell r="U54">
            <v>-101.08178806473094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1120.9760324369356</v>
          </cell>
          <cell r="F55">
            <v>43.567192966445809</v>
          </cell>
          <cell r="G55">
            <v>1164.5432254033815</v>
          </cell>
          <cell r="H55">
            <v>43.567192966445809</v>
          </cell>
          <cell r="I55">
            <v>25.729819988638674</v>
          </cell>
          <cell r="K55">
            <v>1178.7849282282514</v>
          </cell>
          <cell r="L55">
            <v>25.376701588343185</v>
          </cell>
          <cell r="M55">
            <v>1204.1616298165945</v>
          </cell>
          <cell r="N55">
            <v>12.559895504839737</v>
          </cell>
          <cell r="O55">
            <v>93.853084030358943</v>
          </cell>
          <cell r="Q55">
            <v>-57.808895791315763</v>
          </cell>
          <cell r="R55">
            <v>18.190491378102625</v>
          </cell>
          <cell r="S55">
            <v>-39.618404413213057</v>
          </cell>
          <cell r="T55">
            <v>31.007297461606072</v>
          </cell>
          <cell r="U55">
            <v>-68.123264041720262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3335.5974998158076</v>
          </cell>
          <cell r="F56">
            <v>205.05268583104683</v>
          </cell>
          <cell r="G56">
            <v>3540.6501856468544</v>
          </cell>
          <cell r="H56">
            <v>205.05268583104683</v>
          </cell>
          <cell r="I56">
            <v>16.267026624387515</v>
          </cell>
          <cell r="K56">
            <v>3588.315764172562</v>
          </cell>
          <cell r="L56">
            <v>122.77148999309718</v>
          </cell>
          <cell r="M56">
            <v>3711.087254165659</v>
          </cell>
          <cell r="N56">
            <v>25.762961694497093</v>
          </cell>
          <cell r="O56">
            <v>139.2819586010182</v>
          </cell>
          <cell r="Q56">
            <v>-252.71826435675439</v>
          </cell>
          <cell r="R56">
            <v>82.281195837949653</v>
          </cell>
          <cell r="S56">
            <v>-170.43706851880461</v>
          </cell>
          <cell r="T56">
            <v>179.28972413654975</v>
          </cell>
          <cell r="U56">
            <v>-123.01493197663069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4838.5112951035335</v>
          </cell>
          <cell r="F57">
            <v>495.14547265312132</v>
          </cell>
          <cell r="G57">
            <v>5333.6567677566545</v>
          </cell>
          <cell r="H57">
            <v>495.14547265312132</v>
          </cell>
          <cell r="I57">
            <v>9.7718984870799712</v>
          </cell>
          <cell r="K57">
            <v>5771.6937657279232</v>
          </cell>
          <cell r="L57">
            <v>491.91544145123129</v>
          </cell>
          <cell r="M57">
            <v>6263.6092071791545</v>
          </cell>
          <cell r="N57">
            <v>57.344142220907976</v>
          </cell>
          <cell r="O57">
            <v>100.65010203646456</v>
          </cell>
          <cell r="Q57">
            <v>-933.18247062438968</v>
          </cell>
          <cell r="R57">
            <v>3.2300312018900286</v>
          </cell>
          <cell r="S57">
            <v>-929.95243942249999</v>
          </cell>
          <cell r="T57">
            <v>437.80133043221332</v>
          </cell>
          <cell r="U57">
            <v>-90.878203549384594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1262.8913098136306</v>
          </cell>
          <cell r="F58">
            <v>454.24144548120853</v>
          </cell>
          <cell r="G58">
            <v>1717.1327552948392</v>
          </cell>
          <cell r="H58">
            <v>454.24144548120853</v>
          </cell>
          <cell r="I58">
            <v>2.7802203484003201</v>
          </cell>
          <cell r="K58">
            <v>1492.423391256219</v>
          </cell>
          <cell r="L58">
            <v>407.48685384801252</v>
          </cell>
          <cell r="M58">
            <v>1899.9102451042315</v>
          </cell>
          <cell r="N58">
            <v>11.584803150067751</v>
          </cell>
          <cell r="O58">
            <v>128.82596034853566</v>
          </cell>
          <cell r="Q58">
            <v>-229.53208144258838</v>
          </cell>
          <cell r="R58">
            <v>46.754591633196014</v>
          </cell>
          <cell r="S58">
            <v>-182.77748980939236</v>
          </cell>
          <cell r="T58">
            <v>442.6566423311408</v>
          </cell>
          <cell r="U58">
            <v>-126.04574000013534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3021.7598270187241</v>
          </cell>
          <cell r="F59">
            <v>2212.687583635015</v>
          </cell>
          <cell r="G59">
            <v>5234.4474106537391</v>
          </cell>
          <cell r="H59">
            <v>2212.687583635015</v>
          </cell>
          <cell r="I59">
            <v>1.3656513686647804</v>
          </cell>
          <cell r="K59">
            <v>3284.8747298843864</v>
          </cell>
          <cell r="L59">
            <v>2007.890722190059</v>
          </cell>
          <cell r="M59">
            <v>5292.7654520744454</v>
          </cell>
          <cell r="N59">
            <v>6.5439051124990266</v>
          </cell>
          <cell r="O59">
            <v>501.97468841811161</v>
          </cell>
          <cell r="Q59">
            <v>-263.11490286566232</v>
          </cell>
          <cell r="R59">
            <v>204.79686144495599</v>
          </cell>
          <cell r="S59">
            <v>-58.318041420706322</v>
          </cell>
          <cell r="T59">
            <v>2206.143678522516</v>
          </cell>
          <cell r="U59">
            <v>-500.60903704944684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593.11389120769832</v>
          </cell>
          <cell r="F60">
            <v>675.33120246253168</v>
          </cell>
          <cell r="G60">
            <v>1268.4450936702301</v>
          </cell>
          <cell r="H60">
            <v>675.33120246253168</v>
          </cell>
          <cell r="I60">
            <v>0.87825631193252185</v>
          </cell>
          <cell r="K60">
            <v>731.98492924211564</v>
          </cell>
          <cell r="L60">
            <v>639.35723838732497</v>
          </cell>
          <cell r="M60">
            <v>1371.3421676294406</v>
          </cell>
          <cell r="N60">
            <v>5.0895351222755139</v>
          </cell>
          <cell r="O60">
            <v>143.82156948645786</v>
          </cell>
          <cell r="Q60">
            <v>-138.87103803441732</v>
          </cell>
          <cell r="R60">
            <v>35.973964075206709</v>
          </cell>
          <cell r="S60">
            <v>-102.8970739592105</v>
          </cell>
          <cell r="T60">
            <v>670.24166734025619</v>
          </cell>
          <cell r="U60">
            <v>-142.94331317452534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2318.073005115958</v>
          </cell>
          <cell r="F61">
            <v>396.04968392424973</v>
          </cell>
          <cell r="G61">
            <v>2714.1226890402077</v>
          </cell>
          <cell r="H61">
            <v>396.04968392424973</v>
          </cell>
          <cell r="I61">
            <v>5.8529853682683992</v>
          </cell>
          <cell r="K61">
            <v>2778.3330049119327</v>
          </cell>
          <cell r="L61">
            <v>367.26320906238772</v>
          </cell>
          <cell r="M61">
            <v>3145.5962139743206</v>
          </cell>
          <cell r="N61">
            <v>22.606112108877227</v>
          </cell>
          <cell r="O61">
            <v>122.90185023991388</v>
          </cell>
          <cell r="Q61">
            <v>-460.25999979597464</v>
          </cell>
          <cell r="R61">
            <v>28.786474861862018</v>
          </cell>
          <cell r="S61">
            <v>-431.4735249341129</v>
          </cell>
          <cell r="T61">
            <v>373.44357181537248</v>
          </cell>
          <cell r="U61">
            <v>-117.04886487164549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57.390578166013825</v>
          </cell>
          <cell r="F62">
            <v>-11.971271167252343</v>
          </cell>
          <cell r="G62">
            <v>45.419306998761485</v>
          </cell>
          <cell r="H62">
            <v>-11.971271167252343</v>
          </cell>
          <cell r="I62">
            <v>-4.7940254100171851</v>
          </cell>
          <cell r="K62">
            <v>106.43880470570278</v>
          </cell>
          <cell r="L62">
            <v>-8.0625960639383525</v>
          </cell>
          <cell r="M62">
            <v>98.376208641764421</v>
          </cell>
          <cell r="N62">
            <v>0.67257669706138867</v>
          </cell>
          <cell r="O62">
            <v>158.25526690227821</v>
          </cell>
          <cell r="Q62">
            <v>-49.048226539688955</v>
          </cell>
          <cell r="R62">
            <v>-3.9086751033139908</v>
          </cell>
          <cell r="S62">
            <v>-52.956901643002936</v>
          </cell>
          <cell r="T62">
            <v>-12.643847864313733</v>
          </cell>
          <cell r="U62">
            <v>-163.04929231229539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165.11531332430414</v>
          </cell>
          <cell r="F63">
            <v>11.616488957466752</v>
          </cell>
          <cell r="G63">
            <v>176.73180228177088</v>
          </cell>
          <cell r="H63">
            <v>11.616488957466752</v>
          </cell>
          <cell r="I63">
            <v>14.213874254851563</v>
          </cell>
          <cell r="K63">
            <v>151.69386464778958</v>
          </cell>
          <cell r="L63">
            <v>3.9834986360505966</v>
          </cell>
          <cell r="M63">
            <v>155.67736328384018</v>
          </cell>
          <cell r="N63">
            <v>1.9213993702740955</v>
          </cell>
          <cell r="O63">
            <v>78.949679590115522</v>
          </cell>
          <cell r="Q63">
            <v>13.421448676514558</v>
          </cell>
          <cell r="R63">
            <v>7.6329903214161554</v>
          </cell>
          <cell r="S63">
            <v>21.054438997930703</v>
          </cell>
          <cell r="T63">
            <v>9.6950895871926566</v>
          </cell>
          <cell r="U63">
            <v>-64.735805335263962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1670.3987200664685</v>
          </cell>
          <cell r="F64">
            <v>177.51909987890892</v>
          </cell>
          <cell r="G64">
            <v>1847.9178199453775</v>
          </cell>
          <cell r="H64">
            <v>177.51909987890892</v>
          </cell>
          <cell r="I64">
            <v>9.4096844858153137</v>
          </cell>
          <cell r="K64">
            <v>1935.7491976525237</v>
          </cell>
          <cell r="L64">
            <v>167.09480952908606</v>
          </cell>
          <cell r="M64">
            <v>2102.8440071816099</v>
          </cell>
          <cell r="N64">
            <v>13.87703783870883</v>
          </cell>
          <cell r="O64">
            <v>139.49296817890877</v>
          </cell>
          <cell r="Q64">
            <v>-265.35047758605515</v>
          </cell>
          <cell r="R64">
            <v>10.424290349822854</v>
          </cell>
          <cell r="S64">
            <v>-254.92618723623241</v>
          </cell>
          <cell r="T64">
            <v>163.64206204020007</v>
          </cell>
          <cell r="U64">
            <v>-130.08328369309345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744.05708053862099</v>
          </cell>
          <cell r="F65">
            <v>76.679263496203561</v>
          </cell>
          <cell r="G65">
            <v>820.73634403482458</v>
          </cell>
          <cell r="H65">
            <v>76.679263496203561</v>
          </cell>
          <cell r="I65">
            <v>9.7034980073257966</v>
          </cell>
          <cell r="K65">
            <v>896.8207374544038</v>
          </cell>
          <cell r="L65">
            <v>76.937438050518892</v>
          </cell>
          <cell r="M65">
            <v>973.75817550492275</v>
          </cell>
          <cell r="N65">
            <v>6.4758664131142973</v>
          </cell>
          <cell r="O65">
            <v>138.48660244724155</v>
          </cell>
          <cell r="Q65">
            <v>-152.7636569157828</v>
          </cell>
          <cell r="R65">
            <v>-0.25817455431533176</v>
          </cell>
          <cell r="S65">
            <v>-153.02183147009816</v>
          </cell>
          <cell r="T65">
            <v>70.203397083089257</v>
          </cell>
          <cell r="U65">
            <v>-128.78310443991575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545.83626330574134</v>
          </cell>
          <cell r="F66">
            <v>37.645640785044179</v>
          </cell>
          <cell r="G66">
            <v>583.48190409078552</v>
          </cell>
          <cell r="H66">
            <v>37.645640785044179</v>
          </cell>
          <cell r="I66">
            <v>14.499321884901761</v>
          </cell>
          <cell r="K66">
            <v>553.79974422603254</v>
          </cell>
          <cell r="L66">
            <v>35.08675541556336</v>
          </cell>
          <cell r="M66">
            <v>588.88649964159595</v>
          </cell>
          <cell r="N66">
            <v>3.8503282786273134</v>
          </cell>
          <cell r="O66">
            <v>143.83182527580962</v>
          </cell>
          <cell r="Q66">
            <v>-7.9634809202912038</v>
          </cell>
          <cell r="R66">
            <v>2.5588853694808193</v>
          </cell>
          <cell r="S66">
            <v>-5.4045955508104271</v>
          </cell>
          <cell r="T66">
            <v>33.795312506416863</v>
          </cell>
          <cell r="U66">
            <v>-129.33250339090785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43.243582714984612</v>
          </cell>
          <cell r="F70">
            <v>623.62709189942211</v>
          </cell>
          <cell r="G70">
            <v>666.87067461440677</v>
          </cell>
          <cell r="H70">
            <v>623.62709189942211</v>
          </cell>
          <cell r="I70">
            <v>6.9342052769508111E-2</v>
          </cell>
          <cell r="K70">
            <v>49.46167469171273</v>
          </cell>
          <cell r="L70">
            <v>647.4291446993002</v>
          </cell>
          <cell r="M70">
            <v>696.89081939101288</v>
          </cell>
          <cell r="N70">
            <v>0.18987645899919622</v>
          </cell>
          <cell r="O70">
            <v>260.49398094116611</v>
          </cell>
          <cell r="Q70">
            <v>-6.2180919767281182</v>
          </cell>
          <cell r="R70">
            <v>-23.802052799878084</v>
          </cell>
          <cell r="S70">
            <v>-30.020144776606116</v>
          </cell>
          <cell r="T70">
            <v>623.43721544042296</v>
          </cell>
          <cell r="U70">
            <v>-260.4246388883966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486.86582024991316</v>
          </cell>
          <cell r="F75">
            <v>55.291916874061975</v>
          </cell>
          <cell r="G75">
            <v>542.15773712397515</v>
          </cell>
          <cell r="H75">
            <v>55.291916874061975</v>
          </cell>
          <cell r="I75">
            <v>8.8053706178941873</v>
          </cell>
          <cell r="K75">
            <v>624.26694669759149</v>
          </cell>
          <cell r="L75">
            <v>56.003132059502761</v>
          </cell>
          <cell r="M75">
            <v>680.27007875709421</v>
          </cell>
          <cell r="N75">
            <v>4.5544157913084202</v>
          </cell>
          <cell r="O75">
            <v>137.06850127494579</v>
          </cell>
          <cell r="Q75">
            <v>-137.40112644767834</v>
          </cell>
          <cell r="R75">
            <v>-0.71121518544078555</v>
          </cell>
          <cell r="S75">
            <v>-138.11234163311906</v>
          </cell>
          <cell r="T75">
            <v>50.737501082753553</v>
          </cell>
          <cell r="U75">
            <v>-128.26313065705159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2.3798820918278927</v>
          </cell>
          <cell r="F77">
            <v>845.88191349839872</v>
          </cell>
          <cell r="G77">
            <v>848.2617955902266</v>
          </cell>
          <cell r="H77">
            <v>845.88191349839872</v>
          </cell>
          <cell r="I77">
            <v>2.8134921126108199E-3</v>
          </cell>
          <cell r="K77">
            <v>2.8971697831639802</v>
          </cell>
          <cell r="L77">
            <v>601.00155946792245</v>
          </cell>
          <cell r="M77">
            <v>603.89872925108648</v>
          </cell>
          <cell r="N77">
            <v>2.3847605611620623E-2</v>
          </cell>
          <cell r="O77">
            <v>121.48682053649142</v>
          </cell>
          <cell r="Q77">
            <v>-0.51728769133608754</v>
          </cell>
          <cell r="R77">
            <v>244.88035403047627</v>
          </cell>
          <cell r="S77">
            <v>244.36306633914012</v>
          </cell>
          <cell r="T77">
            <v>845.85806589278707</v>
          </cell>
          <cell r="U77">
            <v>-121.48400704437881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9133.7519222111096</v>
          </cell>
          <cell r="F79">
            <v>330.5150158844076</v>
          </cell>
          <cell r="G79">
            <v>9464.2669380955176</v>
          </cell>
          <cell r="H79">
            <v>330.5150158844076</v>
          </cell>
          <cell r="I79">
            <v>27.634907593443483</v>
          </cell>
          <cell r="K79">
            <v>6804.3265513945607</v>
          </cell>
          <cell r="L79">
            <v>287.05003356811613</v>
          </cell>
          <cell r="M79">
            <v>7091.376584962677</v>
          </cell>
          <cell r="N79">
            <v>63.836449064246381</v>
          </cell>
          <cell r="O79">
            <v>106.58999131587879</v>
          </cell>
          <cell r="Q79">
            <v>2329.4253708165488</v>
          </cell>
          <cell r="R79">
            <v>43.464982316291469</v>
          </cell>
          <cell r="S79">
            <v>2372.8903531328406</v>
          </cell>
          <cell r="T79">
            <v>266.67856682016122</v>
          </cell>
          <cell r="U79">
            <v>-78.955083722435305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190.40724713983826</v>
          </cell>
          <cell r="G80">
            <v>190.40724713983826</v>
          </cell>
          <cell r="H80">
            <v>190.40724713983826</v>
          </cell>
          <cell r="I80">
            <v>0</v>
          </cell>
          <cell r="K80">
            <v>0</v>
          </cell>
          <cell r="L80">
            <v>172.46517619477171</v>
          </cell>
          <cell r="M80">
            <v>172.46517619477171</v>
          </cell>
          <cell r="N80">
            <v>0</v>
          </cell>
          <cell r="O80">
            <v>0</v>
          </cell>
          <cell r="Q80">
            <v>0</v>
          </cell>
          <cell r="R80">
            <v>17.942070945066547</v>
          </cell>
          <cell r="S80">
            <v>17.942070945066547</v>
          </cell>
          <cell r="T80">
            <v>190.40724713983826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25039.5</v>
          </cell>
          <cell r="G100">
            <v>25039.5</v>
          </cell>
          <cell r="H100">
            <v>25039.5</v>
          </cell>
          <cell r="I100">
            <v>0</v>
          </cell>
          <cell r="K100">
            <v>0</v>
          </cell>
          <cell r="L100">
            <v>25087.8</v>
          </cell>
          <cell r="M100">
            <v>25087.8</v>
          </cell>
          <cell r="N100">
            <v>0</v>
          </cell>
          <cell r="O100">
            <v>0</v>
          </cell>
          <cell r="Q100">
            <v>0</v>
          </cell>
          <cell r="R100">
            <v>-48.299999999999272</v>
          </cell>
          <cell r="S100">
            <v>-48.299999999999272</v>
          </cell>
          <cell r="T100">
            <v>25039.5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23978.6</v>
          </cell>
          <cell r="G101">
            <v>23978.6</v>
          </cell>
          <cell r="H101">
            <v>23978.6</v>
          </cell>
          <cell r="I101">
            <v>0</v>
          </cell>
          <cell r="K101">
            <v>0</v>
          </cell>
          <cell r="L101">
            <v>28521.7</v>
          </cell>
          <cell r="M101">
            <v>28521.7</v>
          </cell>
          <cell r="N101">
            <v>0</v>
          </cell>
          <cell r="O101">
            <v>0</v>
          </cell>
          <cell r="Q101">
            <v>0</v>
          </cell>
          <cell r="R101">
            <v>-4543.1000000000022</v>
          </cell>
          <cell r="S101">
            <v>-4543.1000000000022</v>
          </cell>
          <cell r="T101">
            <v>23978.6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76.668092974271929</v>
          </cell>
          <cell r="F109">
            <v>514.79165625758321</v>
          </cell>
          <cell r="G109">
            <v>591.45974923185508</v>
          </cell>
          <cell r="H109">
            <v>514.79165625758321</v>
          </cell>
          <cell r="I109">
            <v>0.14893033335394615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76.668092974271929</v>
          </cell>
          <cell r="R109">
            <v>514.79165625758321</v>
          </cell>
          <cell r="S109">
            <v>591.45974923185508</v>
          </cell>
          <cell r="T109">
            <v>514.79165625758321</v>
          </cell>
          <cell r="U109">
            <v>0.14893033335394615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38.70036321995677</v>
          </cell>
          <cell r="F110">
            <v>213.31613623638313</v>
          </cell>
          <cell r="G110">
            <v>252.01649945633989</v>
          </cell>
          <cell r="H110">
            <v>213.31613623638313</v>
          </cell>
          <cell r="I110">
            <v>0.18142257732003703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38.70036321995677</v>
          </cell>
          <cell r="R110">
            <v>213.31613623638313</v>
          </cell>
          <cell r="S110">
            <v>252.01649945633989</v>
          </cell>
          <cell r="T110">
            <v>213.31613623638313</v>
          </cell>
          <cell r="U110">
            <v>0.18142257732003703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9.9103880047391769E-3</v>
          </cell>
          <cell r="F111">
            <v>24.405333299695446</v>
          </cell>
          <cell r="G111">
            <v>24.415243687700187</v>
          </cell>
          <cell r="H111">
            <v>24.405333299695446</v>
          </cell>
          <cell r="I111">
            <v>4.0607468388324976E-4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9.9103880047391769E-3</v>
          </cell>
          <cell r="R111">
            <v>24.405333299695446</v>
          </cell>
          <cell r="S111">
            <v>24.415243687700187</v>
          </cell>
          <cell r="T111">
            <v>24.405333299695446</v>
          </cell>
          <cell r="U111">
            <v>4.0607468388324976E-4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Y112" t="str">
            <v>Out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768.29498028140551</v>
          </cell>
          <cell r="F113">
            <v>1511.2751187173258</v>
          </cell>
          <cell r="G113">
            <v>2279.5700989987313</v>
          </cell>
          <cell r="H113">
            <v>1511.2751187173258</v>
          </cell>
          <cell r="I113">
            <v>0.50837532542286901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768.29498028140551</v>
          </cell>
          <cell r="R113">
            <v>1511.2751187173258</v>
          </cell>
          <cell r="S113">
            <v>2279.5700989987313</v>
          </cell>
          <cell r="T113">
            <v>1511.2751187173258</v>
          </cell>
          <cell r="U113">
            <v>0.50837532542286901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4.3300000000272121E-2</v>
          </cell>
          <cell r="F122">
            <v>0</v>
          </cell>
          <cell r="G122">
            <v>4.3300000000272121E-2</v>
          </cell>
          <cell r="H122">
            <v>0</v>
          </cell>
          <cell r="I122">
            <v>0</v>
          </cell>
          <cell r="K122">
            <v>-3.6485844458184147E-2</v>
          </cell>
          <cell r="L122">
            <v>0</v>
          </cell>
          <cell r="M122">
            <v>-3.6485844458184147E-2</v>
          </cell>
          <cell r="N122">
            <v>0</v>
          </cell>
          <cell r="O122">
            <v>0</v>
          </cell>
          <cell r="Q122">
            <v>7.9785844458456268E-2</v>
          </cell>
          <cell r="R122">
            <v>0</v>
          </cell>
          <cell r="S122">
            <v>7.9785844458456268E-2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204.7</v>
          </cell>
          <cell r="F124">
            <v>0</v>
          </cell>
          <cell r="G124">
            <v>204.7</v>
          </cell>
          <cell r="H124">
            <v>0</v>
          </cell>
          <cell r="I124">
            <v>0</v>
          </cell>
          <cell r="K124">
            <v>287.3</v>
          </cell>
          <cell r="L124">
            <v>0</v>
          </cell>
          <cell r="M124">
            <v>287.3</v>
          </cell>
          <cell r="N124">
            <v>1.7328985576923075</v>
          </cell>
          <cell r="O124">
            <v>165.79158585173965</v>
          </cell>
          <cell r="Q124">
            <v>-82.600000000000023</v>
          </cell>
          <cell r="R124">
            <v>0</v>
          </cell>
          <cell r="S124">
            <v>-82.600000000000023</v>
          </cell>
          <cell r="T124">
            <v>-1.7328985576923075</v>
          </cell>
          <cell r="U124">
            <v>-165.79158585173965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2182.9</v>
          </cell>
          <cell r="G127">
            <v>2182.9</v>
          </cell>
          <cell r="H127">
            <v>2182.9</v>
          </cell>
          <cell r="I127">
            <v>0</v>
          </cell>
          <cell r="K127">
            <v>0</v>
          </cell>
          <cell r="L127">
            <v>552.49899999999991</v>
          </cell>
          <cell r="M127">
            <v>552.49899999999991</v>
          </cell>
          <cell r="N127">
            <v>0</v>
          </cell>
          <cell r="O127">
            <v>0</v>
          </cell>
          <cell r="Q127">
            <v>0</v>
          </cell>
          <cell r="R127">
            <v>1630.4010000000003</v>
          </cell>
          <cell r="S127">
            <v>1630.4010000000003</v>
          </cell>
          <cell r="T127">
            <v>2182.9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-1497.7</v>
          </cell>
          <cell r="G128">
            <v>-1497.7</v>
          </cell>
          <cell r="H128">
            <v>-1497.7</v>
          </cell>
          <cell r="I128">
            <v>0</v>
          </cell>
          <cell r="K128">
            <v>0</v>
          </cell>
          <cell r="L128">
            <v>766.6</v>
          </cell>
          <cell r="M128">
            <v>766.6</v>
          </cell>
          <cell r="N128">
            <v>0</v>
          </cell>
          <cell r="O128">
            <v>0</v>
          </cell>
          <cell r="Q128">
            <v>0</v>
          </cell>
          <cell r="R128">
            <v>-2264.3000000000002</v>
          </cell>
          <cell r="S128">
            <v>-2264.3000000000002</v>
          </cell>
          <cell r="T128">
            <v>-1497.7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413.96600000000001</v>
          </cell>
          <cell r="F129">
            <v>0</v>
          </cell>
          <cell r="G129">
            <v>413.96600000000001</v>
          </cell>
          <cell r="H129">
            <v>0</v>
          </cell>
          <cell r="I129">
            <v>0</v>
          </cell>
          <cell r="K129">
            <v>527.04588584445798</v>
          </cell>
          <cell r="L129">
            <v>0</v>
          </cell>
          <cell r="M129">
            <v>527.04588584445798</v>
          </cell>
          <cell r="N129">
            <v>0</v>
          </cell>
          <cell r="O129">
            <v>0</v>
          </cell>
          <cell r="Q129">
            <v>-113.07988584445798</v>
          </cell>
          <cell r="R129">
            <v>0</v>
          </cell>
          <cell r="S129">
            <v>-113.07988584445798</v>
          </cell>
          <cell r="T129">
            <v>0</v>
          </cell>
          <cell r="U129">
            <v>0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17251.00769838936</v>
          </cell>
          <cell r="G130">
            <v>17251.00769838936</v>
          </cell>
          <cell r="H130">
            <v>17251.00769838936</v>
          </cell>
          <cell r="I130">
            <v>0</v>
          </cell>
          <cell r="K130">
            <v>0</v>
          </cell>
          <cell r="L130">
            <v>16128.847450202486</v>
          </cell>
          <cell r="M130">
            <v>16128.847450202486</v>
          </cell>
          <cell r="N130">
            <v>0</v>
          </cell>
          <cell r="O130">
            <v>0</v>
          </cell>
          <cell r="Q130">
            <v>0</v>
          </cell>
          <cell r="R130">
            <v>1122.160248186874</v>
          </cell>
          <cell r="S130">
            <v>1122.160248186874</v>
          </cell>
          <cell r="T130">
            <v>17251.00769838936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603.69200000000001</v>
          </cell>
          <cell r="G131">
            <v>603.69200000000001</v>
          </cell>
          <cell r="H131">
            <v>603.69200000000001</v>
          </cell>
          <cell r="I131">
            <v>0</v>
          </cell>
          <cell r="K131">
            <v>0</v>
          </cell>
          <cell r="L131">
            <v>387.99200000000002</v>
          </cell>
          <cell r="M131">
            <v>387.99200000000002</v>
          </cell>
          <cell r="N131">
            <v>0</v>
          </cell>
          <cell r="O131">
            <v>0</v>
          </cell>
          <cell r="Q131">
            <v>0</v>
          </cell>
          <cell r="R131">
            <v>215.7</v>
          </cell>
          <cell r="S131">
            <v>215.7</v>
          </cell>
          <cell r="T131">
            <v>603.69200000000001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1130.4000000000001</v>
          </cell>
          <cell r="G133">
            <v>1130.4000000000001</v>
          </cell>
          <cell r="H133">
            <v>1130.4000000000001</v>
          </cell>
          <cell r="I133">
            <v>0</v>
          </cell>
          <cell r="K133">
            <v>0</v>
          </cell>
          <cell r="L133">
            <v>1192.0999999999999</v>
          </cell>
          <cell r="M133">
            <v>1192.0999999999999</v>
          </cell>
          <cell r="N133">
            <v>0</v>
          </cell>
          <cell r="O133">
            <v>0</v>
          </cell>
          <cell r="Q133">
            <v>0</v>
          </cell>
          <cell r="R133">
            <v>-61.699999999999818</v>
          </cell>
          <cell r="S133">
            <v>-61.699999999999818</v>
          </cell>
          <cell r="T133">
            <v>1130.4000000000001</v>
          </cell>
          <cell r="U133">
            <v>0</v>
          </cell>
          <cell r="Y133" t="str">
            <v>In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5610.6</v>
          </cell>
          <cell r="G134">
            <v>5610.6</v>
          </cell>
          <cell r="H134">
            <v>5610.6</v>
          </cell>
          <cell r="I134">
            <v>0</v>
          </cell>
          <cell r="K134">
            <v>0</v>
          </cell>
          <cell r="L134">
            <v>5713.7</v>
          </cell>
          <cell r="M134">
            <v>5713.7</v>
          </cell>
          <cell r="N134">
            <v>0</v>
          </cell>
          <cell r="O134">
            <v>0</v>
          </cell>
          <cell r="Q134">
            <v>0</v>
          </cell>
          <cell r="R134">
            <v>-103.09999999999945</v>
          </cell>
          <cell r="S134">
            <v>-103.09999999999945</v>
          </cell>
          <cell r="T134">
            <v>5610.6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37.855203770032304</v>
          </cell>
          <cell r="F139">
            <v>75.71153943226409</v>
          </cell>
          <cell r="G139">
            <v>113.56674320229639</v>
          </cell>
          <cell r="H139">
            <v>75.71153943226409</v>
          </cell>
          <cell r="I139">
            <v>0.49999252496906038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37.855203770032304</v>
          </cell>
          <cell r="R139">
            <v>75.71153943226409</v>
          </cell>
          <cell r="S139">
            <v>113.56674320229639</v>
          </cell>
          <cell r="T139">
            <v>75.71153943226409</v>
          </cell>
          <cell r="U139">
            <v>0.49999252496906038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0</v>
          </cell>
          <cell r="F140">
            <v>7271.7</v>
          </cell>
          <cell r="G140">
            <v>7271.7</v>
          </cell>
          <cell r="H140">
            <v>7271.7</v>
          </cell>
          <cell r="I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7271.7</v>
          </cell>
          <cell r="S140">
            <v>7271.7</v>
          </cell>
          <cell r="T140">
            <v>7271.7</v>
          </cell>
          <cell r="U140">
            <v>0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TBA2</v>
          </cell>
          <cell r="C143" t="str">
            <v>COMPREHENSIVE CARE CENTER</v>
          </cell>
          <cell r="E143">
            <v>943.1</v>
          </cell>
          <cell r="F143">
            <v>132.69199999999998</v>
          </cell>
          <cell r="G143">
            <v>1075.7919999999999</v>
          </cell>
          <cell r="H143">
            <v>132.69199999999998</v>
          </cell>
          <cell r="I143">
            <v>7.1074367708678761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943.1</v>
          </cell>
          <cell r="R143">
            <v>132.69199999999998</v>
          </cell>
          <cell r="S143">
            <v>1075.7919999999999</v>
          </cell>
          <cell r="T143">
            <v>132.69199999999998</v>
          </cell>
          <cell r="U143">
            <v>7.1074367708678761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SPORTS REHAB AT YMCA</v>
          </cell>
          <cell r="E144">
            <v>494.6</v>
          </cell>
          <cell r="F144">
            <v>47.748999999999995</v>
          </cell>
          <cell r="G144">
            <v>542.34900000000005</v>
          </cell>
          <cell r="H144">
            <v>47.748999999999995</v>
          </cell>
          <cell r="I144">
            <v>10.358332111667261</v>
          </cell>
          <cell r="K144">
            <v>539.5</v>
          </cell>
          <cell r="L144">
            <v>90.78</v>
          </cell>
          <cell r="M144">
            <v>630.28</v>
          </cell>
          <cell r="N144">
            <v>0</v>
          </cell>
          <cell r="O144">
            <v>0</v>
          </cell>
          <cell r="Q144">
            <v>-44.899999999999977</v>
          </cell>
          <cell r="R144">
            <v>-43.031000000000006</v>
          </cell>
          <cell r="S144">
            <v>-87.930999999999926</v>
          </cell>
          <cell r="T144">
            <v>47.748999999999995</v>
          </cell>
          <cell r="U144">
            <v>10.358332111667261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TBD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TBA5</v>
          </cell>
          <cell r="C146" t="str">
            <v>TBD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TBA6</v>
          </cell>
          <cell r="C147" t="str">
            <v>TBD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36588</v>
          </cell>
          <cell r="C9">
            <v>24267.368402958557</v>
          </cell>
          <cell r="D9">
            <v>5137.3821743448534</v>
          </cell>
          <cell r="E9">
            <v>8018.8123498595578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37423.562927162966</v>
          </cell>
          <cell r="J9">
            <v>4142.1000000000004</v>
          </cell>
          <cell r="K9">
            <v>25.28</v>
          </cell>
          <cell r="L9">
            <v>41590.942927162963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546.28</v>
          </cell>
          <cell r="S9">
            <v>42137.222927162962</v>
          </cell>
          <cell r="T9">
            <v>3676.8</v>
          </cell>
          <cell r="U9">
            <v>45814.022927162965</v>
          </cell>
          <cell r="V9">
            <v>0</v>
          </cell>
          <cell r="W9">
            <v>0</v>
          </cell>
          <cell r="X9">
            <v>0</v>
          </cell>
          <cell r="Y9">
            <v>45814.022927162965</v>
          </cell>
          <cell r="Z9">
            <v>1252.1598045031967</v>
          </cell>
        </row>
        <row r="10">
          <cell r="A10" t="str">
            <v>PED</v>
          </cell>
          <cell r="B10">
            <v>350</v>
          </cell>
          <cell r="C10">
            <v>1286.4365817156561</v>
          </cell>
          <cell r="D10">
            <v>122.27078303109138</v>
          </cell>
          <cell r="E10">
            <v>423.6415110450688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1832.3488757918162</v>
          </cell>
          <cell r="J10">
            <v>169.2</v>
          </cell>
          <cell r="K10">
            <v>0.24</v>
          </cell>
          <cell r="L10">
            <v>2001.7888757918163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26.292999999999999</v>
          </cell>
          <cell r="S10">
            <v>2028.0818757918162</v>
          </cell>
          <cell r="T10">
            <v>177</v>
          </cell>
          <cell r="U10">
            <v>2205.0818757918159</v>
          </cell>
          <cell r="V10">
            <v>0</v>
          </cell>
          <cell r="W10">
            <v>0</v>
          </cell>
          <cell r="X10">
            <v>0</v>
          </cell>
          <cell r="Y10">
            <v>2205.0818757918159</v>
          </cell>
          <cell r="Z10">
            <v>6300.2339308337596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2582</v>
          </cell>
          <cell r="C12">
            <v>968.60777847880456</v>
          </cell>
          <cell r="D12">
            <v>933.99340487998177</v>
          </cell>
          <cell r="E12">
            <v>327.07439402226714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2229.6755773810537</v>
          </cell>
          <cell r="J12">
            <v>1143.3</v>
          </cell>
          <cell r="K12">
            <v>1.79</v>
          </cell>
          <cell r="L12">
            <v>3374.7655773810538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44.326000000000001</v>
          </cell>
          <cell r="S12">
            <v>3419.0915773810539</v>
          </cell>
          <cell r="T12">
            <v>298.3</v>
          </cell>
          <cell r="U12">
            <v>3717.391577381054</v>
          </cell>
          <cell r="V12">
            <v>0</v>
          </cell>
          <cell r="W12">
            <v>0</v>
          </cell>
          <cell r="X12">
            <v>0</v>
          </cell>
          <cell r="Y12">
            <v>3717.391577381054</v>
          </cell>
          <cell r="Z12">
            <v>1439.7333762126468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3549</v>
          </cell>
          <cell r="C14">
            <v>5652.7894752353859</v>
          </cell>
          <cell r="D14">
            <v>996.93464800252605</v>
          </cell>
          <cell r="E14">
            <v>1865.9637806618484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8515.6879038997613</v>
          </cell>
          <cell r="J14">
            <v>1214.3</v>
          </cell>
          <cell r="K14">
            <v>119.644552</v>
          </cell>
          <cell r="L14">
            <v>9849.6324558997603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129.37100000000001</v>
          </cell>
          <cell r="S14">
            <v>9979.0034558997595</v>
          </cell>
          <cell r="T14">
            <v>870.7</v>
          </cell>
          <cell r="U14">
            <v>10849.70345589976</v>
          </cell>
          <cell r="V14">
            <v>0</v>
          </cell>
          <cell r="W14">
            <v>0</v>
          </cell>
          <cell r="X14">
            <v>0</v>
          </cell>
          <cell r="Y14">
            <v>10849.70345589976</v>
          </cell>
          <cell r="Z14">
            <v>3057.1156539587942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3692</v>
          </cell>
          <cell r="C21">
            <v>1663.3883700802417</v>
          </cell>
          <cell r="D21">
            <v>131.77753937039316</v>
          </cell>
          <cell r="E21">
            <v>547.52381704107108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2342.6897264917061</v>
          </cell>
          <cell r="J21">
            <v>175.7</v>
          </cell>
          <cell r="K21">
            <v>0</v>
          </cell>
          <cell r="L21">
            <v>2518.3897264917059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33.078000000000003</v>
          </cell>
          <cell r="S21">
            <v>2551.4677264917059</v>
          </cell>
          <cell r="T21">
            <v>222.6</v>
          </cell>
          <cell r="U21">
            <v>2774.0677264917058</v>
          </cell>
          <cell r="V21">
            <v>0</v>
          </cell>
          <cell r="W21">
            <v>0</v>
          </cell>
          <cell r="X21">
            <v>0</v>
          </cell>
          <cell r="Y21">
            <v>2774.0677264917058</v>
          </cell>
          <cell r="Z21">
            <v>751.37262364347396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645635</v>
          </cell>
          <cell r="C24">
            <v>12718.293740160287</v>
          </cell>
          <cell r="D24">
            <v>1093.5834615808944</v>
          </cell>
          <cell r="E24">
            <v>4251.8464653343899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18063.72366707557</v>
          </cell>
          <cell r="J24">
            <v>1866.6</v>
          </cell>
          <cell r="K24">
            <v>0.09</v>
          </cell>
          <cell r="L24">
            <v>19930.413667075569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261.77800000000002</v>
          </cell>
          <cell r="S24">
            <v>20192.191667075567</v>
          </cell>
          <cell r="T24">
            <v>1761.9</v>
          </cell>
          <cell r="U24">
            <v>21954.091667075569</v>
          </cell>
          <cell r="V24">
            <v>0</v>
          </cell>
          <cell r="W24">
            <v>0</v>
          </cell>
          <cell r="X24">
            <v>0</v>
          </cell>
          <cell r="Y24">
            <v>21954.091667075569</v>
          </cell>
          <cell r="Z24">
            <v>34.003874738940063</v>
          </cell>
        </row>
        <row r="25">
          <cell r="A25" t="str">
            <v>CL</v>
          </cell>
          <cell r="B25">
            <v>416758</v>
          </cell>
          <cell r="C25">
            <v>5973.0681631003063</v>
          </cell>
          <cell r="D25">
            <v>1086.0976847480256</v>
          </cell>
          <cell r="E25">
            <v>2042.1923898907685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9101.3582377390994</v>
          </cell>
          <cell r="J25">
            <v>1719.7</v>
          </cell>
          <cell r="K25">
            <v>0</v>
          </cell>
          <cell r="L25">
            <v>10821.0582377391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142.13</v>
          </cell>
          <cell r="S25">
            <v>10963.188237739099</v>
          </cell>
          <cell r="T25">
            <v>956.6</v>
          </cell>
          <cell r="U25">
            <v>11919.7882377391</v>
          </cell>
          <cell r="V25">
            <v>0</v>
          </cell>
          <cell r="W25">
            <v>0</v>
          </cell>
          <cell r="X25">
            <v>0</v>
          </cell>
          <cell r="Y25">
            <v>11919.7882377391</v>
          </cell>
          <cell r="Z25">
            <v>28.601222382627569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5622</v>
          </cell>
          <cell r="C27">
            <v>872.04087882111901</v>
          </cell>
          <cell r="D27">
            <v>907.52342834376418</v>
          </cell>
          <cell r="E27">
            <v>379.82866499043803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2159.3929721553213</v>
          </cell>
          <cell r="J27">
            <v>1162.9000000000001</v>
          </cell>
          <cell r="K27">
            <v>0</v>
          </cell>
          <cell r="L27">
            <v>3322.2929721553214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43.637</v>
          </cell>
          <cell r="S27">
            <v>3365.9299721553216</v>
          </cell>
          <cell r="T27">
            <v>293.7</v>
          </cell>
          <cell r="U27">
            <v>3659.6299721553214</v>
          </cell>
          <cell r="V27">
            <v>0</v>
          </cell>
          <cell r="W27">
            <v>0</v>
          </cell>
          <cell r="X27">
            <v>0</v>
          </cell>
          <cell r="Y27">
            <v>3659.6299721553214</v>
          </cell>
          <cell r="Z27">
            <v>650.94805623538264</v>
          </cell>
        </row>
        <row r="28">
          <cell r="A28" t="str">
            <v>DEL</v>
          </cell>
          <cell r="B28">
            <v>61873</v>
          </cell>
          <cell r="C28">
            <v>5279.4848267764182</v>
          </cell>
          <cell r="D28">
            <v>794.05046956233116</v>
          </cell>
          <cell r="E28">
            <v>1912.3841649359292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7985.9194612746787</v>
          </cell>
          <cell r="J28">
            <v>1288.5</v>
          </cell>
          <cell r="K28">
            <v>0</v>
          </cell>
          <cell r="L28">
            <v>9274.4194612746796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121.816</v>
          </cell>
          <cell r="S28">
            <v>9396.2354612746803</v>
          </cell>
          <cell r="T28">
            <v>819.9</v>
          </cell>
          <cell r="U28">
            <v>10216.13546127468</v>
          </cell>
          <cell r="V28">
            <v>0</v>
          </cell>
          <cell r="W28">
            <v>0</v>
          </cell>
          <cell r="X28">
            <v>0</v>
          </cell>
          <cell r="Y28">
            <v>10216.13546127468</v>
          </cell>
          <cell r="Z28">
            <v>165.1145970176762</v>
          </cell>
        </row>
        <row r="29">
          <cell r="A29" t="str">
            <v>OR</v>
          </cell>
          <cell r="B29">
            <v>741969</v>
          </cell>
          <cell r="C29">
            <v>10401.744349115765</v>
          </cell>
          <cell r="D29">
            <v>1263.8909621554835</v>
          </cell>
          <cell r="E29">
            <v>4232.6526053709067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15898.287916642155</v>
          </cell>
          <cell r="J29">
            <v>1678.1</v>
          </cell>
          <cell r="K29">
            <v>918.76503900000012</v>
          </cell>
          <cell r="L29">
            <v>18495.152955642156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242.92599999999999</v>
          </cell>
          <cell r="S29">
            <v>18738.078955642155</v>
          </cell>
          <cell r="T29">
            <v>1635</v>
          </cell>
          <cell r="U29">
            <v>20373.078955642155</v>
          </cell>
          <cell r="V29">
            <v>0</v>
          </cell>
          <cell r="W29">
            <v>0</v>
          </cell>
          <cell r="X29">
            <v>0</v>
          </cell>
          <cell r="Y29">
            <v>20373.078955642155</v>
          </cell>
          <cell r="Z29">
            <v>27.458126897002646</v>
          </cell>
        </row>
        <row r="30">
          <cell r="A30" t="str">
            <v>ORC</v>
          </cell>
          <cell r="B30">
            <v>150811</v>
          </cell>
          <cell r="C30">
            <v>1056.9018660048566</v>
          </cell>
          <cell r="D30">
            <v>307.340241213735</v>
          </cell>
          <cell r="E30">
            <v>485.89844833113989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1850.1405555497315</v>
          </cell>
          <cell r="J30">
            <v>316.3</v>
          </cell>
          <cell r="K30">
            <v>0</v>
          </cell>
          <cell r="L30">
            <v>2166.4405555497315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28.454999999999998</v>
          </cell>
          <cell r="S30">
            <v>2194.8955555497314</v>
          </cell>
          <cell r="T30">
            <v>191.5</v>
          </cell>
          <cell r="U30">
            <v>2386.3955555497314</v>
          </cell>
          <cell r="V30">
            <v>0</v>
          </cell>
          <cell r="W30">
            <v>0</v>
          </cell>
          <cell r="X30">
            <v>0</v>
          </cell>
          <cell r="Y30">
            <v>2386.3955555497314</v>
          </cell>
          <cell r="Z30">
            <v>15.823749962202569</v>
          </cell>
        </row>
        <row r="31">
          <cell r="A31" t="str">
            <v>ANS</v>
          </cell>
          <cell r="B31">
            <v>733396</v>
          </cell>
          <cell r="C31">
            <v>551.12273587045843</v>
          </cell>
          <cell r="D31">
            <v>19.238680362320117</v>
          </cell>
          <cell r="E31">
            <v>223.50405592007436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793.86547215285293</v>
          </cell>
          <cell r="J31">
            <v>32.799999999999997</v>
          </cell>
          <cell r="K31">
            <v>0</v>
          </cell>
          <cell r="L31">
            <v>826.66547215285289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10.858000000000001</v>
          </cell>
          <cell r="S31">
            <v>837.52347215285283</v>
          </cell>
          <cell r="T31">
            <v>73.099999999999994</v>
          </cell>
          <cell r="U31">
            <v>910.62347215285286</v>
          </cell>
          <cell r="V31">
            <v>0</v>
          </cell>
          <cell r="W31">
            <v>0</v>
          </cell>
          <cell r="X31">
            <v>0</v>
          </cell>
          <cell r="Y31">
            <v>910.62347215285286</v>
          </cell>
          <cell r="Z31">
            <v>1.2416531753007283</v>
          </cell>
        </row>
        <row r="32">
          <cell r="A32" t="str">
            <v>LAB</v>
          </cell>
          <cell r="B32">
            <v>11763848</v>
          </cell>
          <cell r="C32">
            <v>14775.827618927924</v>
          </cell>
          <cell r="D32">
            <v>768.46741273696023</v>
          </cell>
          <cell r="E32">
            <v>6014.0527139579663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21558.34774562285</v>
          </cell>
          <cell r="J32">
            <v>716.6</v>
          </cell>
          <cell r="K32">
            <v>89.496639000000002</v>
          </cell>
          <cell r="L32">
            <v>22364.44438462285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293.74799999999999</v>
          </cell>
          <cell r="S32">
            <v>22658.192384622849</v>
          </cell>
          <cell r="T32">
            <v>1977.1</v>
          </cell>
          <cell r="U32">
            <v>24635.292384622848</v>
          </cell>
          <cell r="V32">
            <v>0</v>
          </cell>
          <cell r="W32">
            <v>0</v>
          </cell>
          <cell r="X32">
            <v>0</v>
          </cell>
          <cell r="Y32">
            <v>24635.292384622848</v>
          </cell>
          <cell r="Z32">
            <v>2.0941525582974929</v>
          </cell>
        </row>
        <row r="33">
          <cell r="A33" t="str">
            <v>EKG</v>
          </cell>
          <cell r="B33">
            <v>555772</v>
          </cell>
          <cell r="C33">
            <v>1204.1616298165945</v>
          </cell>
          <cell r="D33">
            <v>173.99798860192644</v>
          </cell>
          <cell r="E33">
            <v>514.92746636685513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1893.0870847853762</v>
          </cell>
          <cell r="J33">
            <v>284.60000000000002</v>
          </cell>
          <cell r="K33">
            <v>0</v>
          </cell>
          <cell r="L33">
            <v>2177.6870847853761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28.603000000000002</v>
          </cell>
          <cell r="S33">
            <v>2206.2900847853762</v>
          </cell>
          <cell r="T33">
            <v>192.5</v>
          </cell>
          <cell r="U33">
            <v>2398.7900847853762</v>
          </cell>
          <cell r="V33">
            <v>0</v>
          </cell>
          <cell r="W33">
            <v>0</v>
          </cell>
          <cell r="X33">
            <v>0</v>
          </cell>
          <cell r="Y33">
            <v>2398.7900847853762</v>
          </cell>
          <cell r="Z33">
            <v>4.3161405842420564</v>
          </cell>
        </row>
        <row r="34">
          <cell r="A34" t="str">
            <v>IRC</v>
          </cell>
          <cell r="B34">
            <v>117800.96577130798</v>
          </cell>
          <cell r="C34">
            <v>4054.58617235272</v>
          </cell>
          <cell r="D34">
            <v>87.786423442675897</v>
          </cell>
          <cell r="E34">
            <v>1500.7506869609592</v>
          </cell>
          <cell r="F34" t="str">
            <v xml:space="preserve"> /////////</v>
          </cell>
          <cell r="G34">
            <v>4.5394769498139969</v>
          </cell>
          <cell r="H34">
            <v>0</v>
          </cell>
          <cell r="I34">
            <v>5647.6627597061688</v>
          </cell>
          <cell r="J34">
            <v>179.3</v>
          </cell>
          <cell r="K34">
            <v>85.287553999999943</v>
          </cell>
          <cell r="L34">
            <v>5912.2503137061685</v>
          </cell>
          <cell r="N34">
            <v>26</v>
          </cell>
          <cell r="O34" t="str">
            <v>Invasive Radiology / Cardiovascular</v>
          </cell>
          <cell r="P34" t="str">
            <v>IRC</v>
          </cell>
          <cell r="Q34">
            <v>0</v>
          </cell>
          <cell r="R34">
            <v>77.655000000000001</v>
          </cell>
          <cell r="S34">
            <v>5989.9053137061683</v>
          </cell>
          <cell r="T34">
            <v>522.70000000000005</v>
          </cell>
          <cell r="U34">
            <v>6512.6053137061681</v>
          </cell>
          <cell r="V34">
            <v>0</v>
          </cell>
          <cell r="W34">
            <v>0</v>
          </cell>
          <cell r="X34">
            <v>0</v>
          </cell>
          <cell r="Y34">
            <v>6512.6053137061681</v>
          </cell>
          <cell r="Z34">
            <v>74.346506926027615</v>
          </cell>
        </row>
        <row r="35">
          <cell r="A35" t="str">
            <v>RAD</v>
          </cell>
          <cell r="B35">
            <v>870891.76497131365</v>
          </cell>
          <cell r="C35">
            <v>3663.0490958783821</v>
          </cell>
          <cell r="D35">
            <v>1064.5818015957684</v>
          </cell>
          <cell r="E35">
            <v>2695.5660110103731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7423.1969084845241</v>
          </cell>
          <cell r="J35">
            <v>1254</v>
          </cell>
          <cell r="K35">
            <v>403.23812499999997</v>
          </cell>
          <cell r="L35">
            <v>9080.435033484524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119.268</v>
          </cell>
          <cell r="S35">
            <v>9199.703033484524</v>
          </cell>
          <cell r="T35">
            <v>802.7</v>
          </cell>
          <cell r="U35">
            <v>10002.403033484525</v>
          </cell>
          <cell r="V35">
            <v>0</v>
          </cell>
          <cell r="W35">
            <v>0</v>
          </cell>
          <cell r="X35">
            <v>0</v>
          </cell>
          <cell r="Y35">
            <v>10002.403033484525</v>
          </cell>
          <cell r="Z35">
            <v>15.274692149143716</v>
          </cell>
        </row>
        <row r="36">
          <cell r="A36" t="str">
            <v>CAT</v>
          </cell>
          <cell r="B36">
            <v>1231317.3712950733</v>
          </cell>
          <cell r="C36">
            <v>1864.5910266277606</v>
          </cell>
          <cell r="D36">
            <v>178.89209443758992</v>
          </cell>
          <cell r="E36">
            <v>828.34176443908336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2871.824885504434</v>
          </cell>
          <cell r="J36">
            <v>106.9</v>
          </cell>
          <cell r="K36">
            <v>0</v>
          </cell>
          <cell r="L36">
            <v>2978.724885504434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39.124000000000002</v>
          </cell>
          <cell r="S36">
            <v>3017.8488855044338</v>
          </cell>
          <cell r="T36">
            <v>263.3</v>
          </cell>
          <cell r="U36">
            <v>3281.148885504434</v>
          </cell>
          <cell r="V36">
            <v>0</v>
          </cell>
          <cell r="W36">
            <v>0</v>
          </cell>
          <cell r="X36">
            <v>0</v>
          </cell>
          <cell r="Y36">
            <v>3281.148885504434</v>
          </cell>
          <cell r="Z36">
            <v>3.3573197561315462</v>
          </cell>
        </row>
        <row r="37">
          <cell r="A37" t="str">
            <v>RAT</v>
          </cell>
          <cell r="B37">
            <v>1332406</v>
          </cell>
          <cell r="C37">
            <v>5292.7654520744454</v>
          </cell>
          <cell r="D37">
            <v>702.47822622797071</v>
          </cell>
          <cell r="E37">
            <v>2413.5012515885865</v>
          </cell>
          <cell r="F37" t="str">
            <v xml:space="preserve"> /////////</v>
          </cell>
          <cell r="G37">
            <v>282.80762189150647</v>
          </cell>
          <cell r="H37">
            <v>0</v>
          </cell>
          <cell r="I37">
            <v>8691.5525517825099</v>
          </cell>
          <cell r="J37">
            <v>1010.6</v>
          </cell>
          <cell r="K37">
            <v>1.83</v>
          </cell>
          <cell r="L37">
            <v>9703.9825517825102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127.458</v>
          </cell>
          <cell r="S37">
            <v>9831.4405517825107</v>
          </cell>
          <cell r="T37">
            <v>857.9</v>
          </cell>
          <cell r="U37">
            <v>10689.34055178251</v>
          </cell>
          <cell r="V37">
            <v>0</v>
          </cell>
          <cell r="W37">
            <v>0</v>
          </cell>
          <cell r="X37">
            <v>0</v>
          </cell>
          <cell r="Y37">
            <v>10689.34055178251</v>
          </cell>
          <cell r="Z37">
            <v>8.0225851217890867</v>
          </cell>
        </row>
        <row r="38">
          <cell r="A38" t="str">
            <v>NUC</v>
          </cell>
          <cell r="B38">
            <v>356590.03460851446</v>
          </cell>
          <cell r="C38">
            <v>1371.3421676294406</v>
          </cell>
          <cell r="D38">
            <v>79.21000363598074</v>
          </cell>
          <cell r="E38">
            <v>610.07439106702691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2060.626562332448</v>
          </cell>
          <cell r="J38">
            <v>77.3</v>
          </cell>
          <cell r="K38">
            <v>95.856654999999989</v>
          </cell>
          <cell r="L38">
            <v>2233.7832173324482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29.34</v>
          </cell>
          <cell r="S38">
            <v>2263.1232173324483</v>
          </cell>
          <cell r="T38">
            <v>197.5</v>
          </cell>
          <cell r="U38">
            <v>2460.6232173324483</v>
          </cell>
          <cell r="V38">
            <v>0</v>
          </cell>
          <cell r="W38">
            <v>0</v>
          </cell>
          <cell r="X38">
            <v>0</v>
          </cell>
          <cell r="Y38">
            <v>2460.6232173324483</v>
          </cell>
          <cell r="Z38">
            <v>19.924235964116701</v>
          </cell>
        </row>
        <row r="39">
          <cell r="A39" t="str">
            <v>RES</v>
          </cell>
          <cell r="B39">
            <v>2336571</v>
          </cell>
          <cell r="C39">
            <v>3145.5962139743206</v>
          </cell>
          <cell r="D39">
            <v>49.112815814871318</v>
          </cell>
          <cell r="E39">
            <v>1125.8101300621795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4320.5191598513711</v>
          </cell>
          <cell r="J39">
            <v>106</v>
          </cell>
          <cell r="K39">
            <v>0</v>
          </cell>
          <cell r="L39">
            <v>4426.5191598513711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58.140999999999998</v>
          </cell>
          <cell r="S39">
            <v>4484.6601598513707</v>
          </cell>
          <cell r="T39">
            <v>391.3</v>
          </cell>
          <cell r="U39">
            <v>4875.9601598513709</v>
          </cell>
          <cell r="V39">
            <v>0</v>
          </cell>
          <cell r="W39">
            <v>0</v>
          </cell>
          <cell r="X39">
            <v>0</v>
          </cell>
          <cell r="Y39">
            <v>4875.9601598513709</v>
          </cell>
          <cell r="Z39">
            <v>2.0868016250528534</v>
          </cell>
        </row>
        <row r="40">
          <cell r="A40" t="str">
            <v>PUL</v>
          </cell>
          <cell r="B40">
            <v>32831</v>
          </cell>
          <cell r="C40">
            <v>98.376208641764421</v>
          </cell>
          <cell r="D40">
            <v>-0.40956456305995881</v>
          </cell>
          <cell r="E40">
            <v>44.438730894162944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142.40537497286741</v>
          </cell>
          <cell r="J40">
            <v>1.9</v>
          </cell>
          <cell r="K40">
            <v>0</v>
          </cell>
          <cell r="L40">
            <v>144.30537497286741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1.895</v>
          </cell>
          <cell r="S40">
            <v>146.20037497286742</v>
          </cell>
          <cell r="T40">
            <v>12.8</v>
          </cell>
          <cell r="U40">
            <v>159.00037497286743</v>
          </cell>
          <cell r="V40">
            <v>0</v>
          </cell>
          <cell r="W40">
            <v>0</v>
          </cell>
          <cell r="X40">
            <v>0</v>
          </cell>
          <cell r="Y40">
            <v>159.00037497286743</v>
          </cell>
          <cell r="Z40">
            <v>4.842995186648821</v>
          </cell>
        </row>
        <row r="41">
          <cell r="A41" t="str">
            <v>EEG</v>
          </cell>
          <cell r="B41">
            <v>95725.198667660079</v>
          </cell>
          <cell r="C41">
            <v>155.67736328384018</v>
          </cell>
          <cell r="D41">
            <v>0.20235416302464029</v>
          </cell>
          <cell r="E41">
            <v>62.608603008194557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218.48832045505938</v>
          </cell>
          <cell r="J41">
            <v>3</v>
          </cell>
          <cell r="K41">
            <v>0</v>
          </cell>
          <cell r="L41">
            <v>221.48832045505938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2.9089999999999998</v>
          </cell>
          <cell r="S41">
            <v>224.39732045505937</v>
          </cell>
          <cell r="T41">
            <v>19.600000000000001</v>
          </cell>
          <cell r="U41">
            <v>243.99732045505937</v>
          </cell>
          <cell r="V41">
            <v>0</v>
          </cell>
          <cell r="W41">
            <v>0</v>
          </cell>
          <cell r="X41">
            <v>0</v>
          </cell>
          <cell r="Y41">
            <v>243.99732045505937</v>
          </cell>
          <cell r="Z41">
            <v>3.5471944938658937</v>
          </cell>
        </row>
        <row r="42">
          <cell r="A42" t="str">
            <v>PTH</v>
          </cell>
          <cell r="B42">
            <v>337211</v>
          </cell>
          <cell r="C42">
            <v>2102.8440071816099</v>
          </cell>
          <cell r="D42">
            <v>252.31627185027745</v>
          </cell>
          <cell r="E42">
            <v>856.84845961662359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3212.0087386485111</v>
          </cell>
          <cell r="J42">
            <v>384.7</v>
          </cell>
          <cell r="K42">
            <v>0</v>
          </cell>
          <cell r="L42">
            <v>3596.7087386485109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47.241</v>
          </cell>
          <cell r="S42">
            <v>3643.9497386485109</v>
          </cell>
          <cell r="T42">
            <v>318</v>
          </cell>
          <cell r="U42">
            <v>3961.9497386485109</v>
          </cell>
          <cell r="V42">
            <v>0</v>
          </cell>
          <cell r="W42">
            <v>0</v>
          </cell>
          <cell r="X42">
            <v>0</v>
          </cell>
          <cell r="Y42">
            <v>3961.9497386485109</v>
          </cell>
          <cell r="Z42">
            <v>11.749171108441038</v>
          </cell>
        </row>
        <row r="43">
          <cell r="A43" t="str">
            <v>OTH</v>
          </cell>
          <cell r="B43">
            <v>139655</v>
          </cell>
          <cell r="C43">
            <v>973.75817550492275</v>
          </cell>
          <cell r="D43">
            <v>91.01398725762985</v>
          </cell>
          <cell r="E43">
            <v>378.43131874105973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1443.2034815036122</v>
          </cell>
          <cell r="J43">
            <v>150.5</v>
          </cell>
          <cell r="K43">
            <v>0</v>
          </cell>
          <cell r="L43">
            <v>1593.7034815036122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20.933</v>
          </cell>
          <cell r="S43">
            <v>1614.6364815036122</v>
          </cell>
          <cell r="T43">
            <v>140.9</v>
          </cell>
          <cell r="U43">
            <v>1755.5364815036123</v>
          </cell>
          <cell r="V43">
            <v>0</v>
          </cell>
          <cell r="W43">
            <v>0</v>
          </cell>
          <cell r="X43">
            <v>0</v>
          </cell>
          <cell r="Y43">
            <v>1755.5364815036123</v>
          </cell>
          <cell r="Z43">
            <v>12.570523658326678</v>
          </cell>
        </row>
        <row r="44">
          <cell r="A44" t="str">
            <v>STH</v>
          </cell>
          <cell r="B44">
            <v>105417</v>
          </cell>
          <cell r="C44">
            <v>588.88649964159595</v>
          </cell>
          <cell r="D44">
            <v>35.853059402147437</v>
          </cell>
          <cell r="E44">
            <v>236.10503713419871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860.84459617794209</v>
          </cell>
          <cell r="J44">
            <v>62.8</v>
          </cell>
          <cell r="K44">
            <v>0</v>
          </cell>
          <cell r="L44">
            <v>923.64459617794205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12.132</v>
          </cell>
          <cell r="S44">
            <v>935.776596177942</v>
          </cell>
          <cell r="T44">
            <v>81.7</v>
          </cell>
          <cell r="U44">
            <v>1017.476596177942</v>
          </cell>
          <cell r="V44">
            <v>0</v>
          </cell>
          <cell r="W44">
            <v>0</v>
          </cell>
          <cell r="X44">
            <v>0</v>
          </cell>
          <cell r="Y44">
            <v>1017.476596177942</v>
          </cell>
          <cell r="Z44">
            <v>9.6519213805927127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1219</v>
          </cell>
          <cell r="C48">
            <v>696.89081939101288</v>
          </cell>
          <cell r="D48">
            <v>74.552720739733289</v>
          </cell>
          <cell r="E48">
            <v>229.57585721052959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1001.0193973412759</v>
          </cell>
          <cell r="J48">
            <v>76.400000000000006</v>
          </cell>
          <cell r="K48">
            <v>5.6264890000000012</v>
          </cell>
          <cell r="L48">
            <v>1083.0458863412759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14.225</v>
          </cell>
          <cell r="S48">
            <v>1097.2708863412759</v>
          </cell>
          <cell r="T48">
            <v>95.7</v>
          </cell>
          <cell r="U48">
            <v>1192.9708863412759</v>
          </cell>
          <cell r="V48">
            <v>0</v>
          </cell>
          <cell r="W48">
            <v>0</v>
          </cell>
          <cell r="X48">
            <v>0</v>
          </cell>
          <cell r="Y48">
            <v>1192.9708863412759</v>
          </cell>
          <cell r="Z48">
            <v>978.64715860646095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325581.53365374787</v>
          </cell>
          <cell r="C53">
            <v>678.93444264786672</v>
          </cell>
          <cell r="D53">
            <v>72.540577869408551</v>
          </cell>
          <cell r="E53">
            <v>288.88456732134671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1040.359587838622</v>
          </cell>
          <cell r="J53">
            <v>88.1</v>
          </cell>
          <cell r="K53">
            <v>466.18985166666658</v>
          </cell>
          <cell r="L53">
            <v>1594.6494395052885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20.945</v>
          </cell>
          <cell r="S53">
            <v>1615.5944395052884</v>
          </cell>
          <cell r="T53">
            <v>141</v>
          </cell>
          <cell r="U53">
            <v>1756.5944395052884</v>
          </cell>
          <cell r="V53">
            <v>0</v>
          </cell>
          <cell r="W53">
            <v>0</v>
          </cell>
          <cell r="X53">
            <v>0</v>
          </cell>
          <cell r="Y53">
            <v>1756.5944395052884</v>
          </cell>
          <cell r="Z53">
            <v>24.459652995227923</v>
          </cell>
        </row>
        <row r="54">
          <cell r="A54" t="str">
            <v>LIT</v>
          </cell>
          <cell r="B54">
            <v>53</v>
          </cell>
          <cell r="C54">
            <v>603.89872925108648</v>
          </cell>
          <cell r="D54">
            <v>30.529737462947715</v>
          </cell>
          <cell r="E54">
            <v>274.09700666617402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908.52547338020827</v>
          </cell>
          <cell r="J54">
            <v>11.5</v>
          </cell>
          <cell r="K54">
            <v>0</v>
          </cell>
          <cell r="L54">
            <v>920.02547338020827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12.084</v>
          </cell>
          <cell r="S54">
            <v>932.10947338020821</v>
          </cell>
          <cell r="T54">
            <v>81.3</v>
          </cell>
          <cell r="U54">
            <v>1013.4094733802082</v>
          </cell>
          <cell r="V54">
            <v>0</v>
          </cell>
          <cell r="W54">
            <v>0</v>
          </cell>
          <cell r="X54">
            <v>0</v>
          </cell>
          <cell r="Y54">
            <v>1013.4094733802082</v>
          </cell>
          <cell r="Z54">
            <v>19120.933460003929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317843</v>
          </cell>
          <cell r="C56">
            <v>7091.376584962677</v>
          </cell>
          <cell r="D56">
            <v>14.581596379422798</v>
          </cell>
          <cell r="E56">
            <v>3426.1728144418848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10532.130995783984</v>
          </cell>
          <cell r="J56">
            <v>134.9</v>
          </cell>
          <cell r="K56">
            <v>0</v>
          </cell>
          <cell r="L56">
            <v>10667.030995783984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140.107</v>
          </cell>
          <cell r="S56">
            <v>10807.137995783984</v>
          </cell>
          <cell r="T56">
            <v>943</v>
          </cell>
          <cell r="U56">
            <v>11750.137995783984</v>
          </cell>
          <cell r="V56">
            <v>0</v>
          </cell>
          <cell r="W56">
            <v>0</v>
          </cell>
          <cell r="X56">
            <v>0</v>
          </cell>
          <cell r="Y56">
            <v>11750.137995783984</v>
          </cell>
          <cell r="Z56">
            <v>36.968371163700269</v>
          </cell>
        </row>
        <row r="57">
          <cell r="A57" t="str">
            <v>AMR</v>
          </cell>
          <cell r="B57">
            <v>13615.5</v>
          </cell>
          <cell r="C57">
            <v>172.46517619477171</v>
          </cell>
          <cell r="D57">
            <v>8.7609033084521108</v>
          </cell>
          <cell r="E57">
            <v>56.721785119518906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237.94786462274271</v>
          </cell>
          <cell r="J57" t="str">
            <v>////////////</v>
          </cell>
          <cell r="K57" t="str">
            <v>////////////</v>
          </cell>
          <cell r="L57">
            <v>237.94786462274271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3.125</v>
          </cell>
          <cell r="S57">
            <v>241.07286462274271</v>
          </cell>
          <cell r="T57">
            <v>21</v>
          </cell>
          <cell r="U57">
            <v>262.07286462274271</v>
          </cell>
          <cell r="V57">
            <v>0</v>
          </cell>
          <cell r="W57">
            <v>0</v>
          </cell>
          <cell r="X57">
            <v>0</v>
          </cell>
          <cell r="Y57">
            <v>262.07286462274271</v>
          </cell>
          <cell r="Z57">
            <v>19.248126372350828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CL-340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340B Clinic</v>
          </cell>
          <cell r="P61" t="str">
            <v>CL-340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RAT-340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Radiology - Therapeutic</v>
          </cell>
          <cell r="P62" t="str">
            <v>RAT-340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ORC-340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OR Clinic Services</v>
          </cell>
          <cell r="P63" t="str">
            <v>ORC-340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LAB-340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Laboratory Services</v>
          </cell>
          <cell r="P64" t="str">
            <v>LAB-340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CDS-340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Drugs</v>
          </cell>
          <cell r="P65" t="str">
            <v>CDS-340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ADM</v>
          </cell>
          <cell r="B66">
            <v>11357</v>
          </cell>
          <cell r="C66" t="str">
            <v>////////////</v>
          </cell>
          <cell r="D66">
            <v>305.8</v>
          </cell>
          <cell r="E66">
            <v>339.03037010288995</v>
          </cell>
          <cell r="F66" t="str">
            <v xml:space="preserve"> /////////</v>
          </cell>
          <cell r="G66" t="str">
            <v>////////////</v>
          </cell>
          <cell r="H66" t="str">
            <v>////////////</v>
          </cell>
          <cell r="I66">
            <v>644.8303701028899</v>
          </cell>
          <cell r="J66" t="str">
            <v>////////////</v>
          </cell>
          <cell r="K66" t="str">
            <v>////////////</v>
          </cell>
          <cell r="L66">
            <v>644.8303701028899</v>
          </cell>
          <cell r="N66">
            <v>58</v>
          </cell>
          <cell r="O66" t="str">
            <v>Admission Services</v>
          </cell>
          <cell r="P66" t="str">
            <v>ADM</v>
          </cell>
          <cell r="Q66">
            <v>0</v>
          </cell>
          <cell r="R66">
            <v>8.4700000000000006</v>
          </cell>
          <cell r="S66">
            <v>653.30037010288993</v>
          </cell>
          <cell r="T66">
            <v>57</v>
          </cell>
          <cell r="U66">
            <v>710.30037010288993</v>
          </cell>
          <cell r="V66">
            <v>0</v>
          </cell>
          <cell r="W66">
            <v>0</v>
          </cell>
          <cell r="X66">
            <v>0</v>
          </cell>
          <cell r="Y66">
            <v>710.30037010288993</v>
          </cell>
          <cell r="Z66">
            <v>62.542957656325598</v>
          </cell>
        </row>
        <row r="67">
          <cell r="A67" t="str">
            <v>MSS</v>
          </cell>
          <cell r="B67">
            <v>29210.66923</v>
          </cell>
          <cell r="C67">
            <v>25087.8</v>
          </cell>
          <cell r="D67">
            <v>1266.6474532680122</v>
          </cell>
          <cell r="E67">
            <v>458.08901215068374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26812.536465418696</v>
          </cell>
          <cell r="J67">
            <v>197.5</v>
          </cell>
          <cell r="K67" t="str">
            <v>////////////</v>
          </cell>
          <cell r="L67">
            <v>27010.036465418696</v>
          </cell>
          <cell r="N67">
            <v>59</v>
          </cell>
          <cell r="O67" t="str">
            <v>Med/Surg Supplies</v>
          </cell>
          <cell r="P67" t="str">
            <v>MSS</v>
          </cell>
          <cell r="Q67">
            <v>0</v>
          </cell>
          <cell r="R67">
            <v>354.76600000000002</v>
          </cell>
          <cell r="S67">
            <v>27364.802465418696</v>
          </cell>
          <cell r="T67">
            <v>2387.8000000000002</v>
          </cell>
          <cell r="U67">
            <v>29752.602465418695</v>
          </cell>
          <cell r="V67">
            <v>0</v>
          </cell>
          <cell r="W67">
            <v>0</v>
          </cell>
          <cell r="X67">
            <v>0</v>
          </cell>
          <cell r="Y67">
            <v>29752.602465418695</v>
          </cell>
          <cell r="Z67">
            <v>1018.552578551063</v>
          </cell>
        </row>
        <row r="68">
          <cell r="A68" t="str">
            <v>CDS</v>
          </cell>
          <cell r="B68">
            <v>29210.66923</v>
          </cell>
          <cell r="C68">
            <v>28521.7</v>
          </cell>
          <cell r="D68">
            <v>5488.3400700536695</v>
          </cell>
          <cell r="E68">
            <v>2297.773922624157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36307.813992677824</v>
          </cell>
          <cell r="J68">
            <v>258.10000000000002</v>
          </cell>
          <cell r="K68" t="str">
            <v>////////////</v>
          </cell>
          <cell r="L68">
            <v>36565.913992677823</v>
          </cell>
          <cell r="N68">
            <v>60</v>
          </cell>
          <cell r="O68" t="str">
            <v>Drugs Sold</v>
          </cell>
          <cell r="P68" t="str">
            <v>CDS</v>
          </cell>
          <cell r="Q68">
            <v>0</v>
          </cell>
          <cell r="R68">
            <v>480.27800000000002</v>
          </cell>
          <cell r="S68">
            <v>37046.191992677821</v>
          </cell>
          <cell r="T68">
            <v>3232.5</v>
          </cell>
          <cell r="U68">
            <v>40278.691992677821</v>
          </cell>
          <cell r="V68">
            <v>0</v>
          </cell>
          <cell r="W68">
            <v>0</v>
          </cell>
          <cell r="X68">
            <v>0</v>
          </cell>
          <cell r="Y68">
            <v>40278.691992677821</v>
          </cell>
          <cell r="Z68">
            <v>1378.9034299601296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 t="str">
            <v xml:space="preserve"> /////////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61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21792890.838459998</v>
          </cell>
          <cell r="C71">
            <v>172835.7745523006</v>
          </cell>
          <cell r="D71">
            <v>23539.339411280802</v>
          </cell>
          <cell r="E71">
            <v>49363.124547887914</v>
          </cell>
          <cell r="F71">
            <v>0</v>
          </cell>
          <cell r="G71">
            <v>287.34709884132047</v>
          </cell>
          <cell r="H71">
            <v>0</v>
          </cell>
          <cell r="I71">
            <v>246025.58561031066</v>
          </cell>
          <cell r="J71">
            <v>20014.2</v>
          </cell>
          <cell r="K71">
            <v>2213.3349046666667</v>
          </cell>
          <cell r="L71">
            <v>268253.12051497732</v>
          </cell>
          <cell r="N71" t="str">
            <v>B</v>
          </cell>
          <cell r="O71" t="str">
            <v>TOTAL</v>
          </cell>
          <cell r="P71">
            <v>0</v>
          </cell>
          <cell r="Q71">
            <v>0</v>
          </cell>
          <cell r="R71">
            <v>3523.3949999999995</v>
          </cell>
          <cell r="S71">
            <v>271776.51551497733</v>
          </cell>
          <cell r="T71">
            <v>23714.400000000001</v>
          </cell>
          <cell r="U71">
            <v>295490.91551497736</v>
          </cell>
          <cell r="V71">
            <v>0</v>
          </cell>
          <cell r="W71">
            <v>0</v>
          </cell>
          <cell r="X71">
            <v>0</v>
          </cell>
          <cell r="Y71">
            <v>295490.91551497736</v>
          </cell>
          <cell r="Z71" t="str">
            <v>//////////////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0</v>
          </cell>
          <cell r="C73">
            <v>2293.7160476994468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22227.534904666667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str">
            <v>MC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MD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 t="str">
            <v>REVENUE CENTER RATE SUMMARY - PSYCHIATRIC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 t="str">
            <v>Upper Chesapeake Medical Center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>BASE YEAR</v>
          </cell>
          <cell r="J80">
            <v>0</v>
          </cell>
          <cell r="K80">
            <v>42916</v>
          </cell>
          <cell r="L80">
            <v>0</v>
          </cell>
          <cell r="N80">
            <v>0</v>
          </cell>
          <cell r="O80" t="str">
            <v>INSTITUTION NAME:</v>
          </cell>
          <cell r="P80">
            <v>0</v>
          </cell>
          <cell r="Q80" t="str">
            <v>Upper Chesapeake Medical Center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 t="str">
            <v>BASE YEAR</v>
          </cell>
          <cell r="X80">
            <v>0</v>
          </cell>
          <cell r="Y80">
            <v>42916</v>
          </cell>
          <cell r="Z80">
            <v>0</v>
          </cell>
        </row>
        <row r="81">
          <cell r="A81">
            <v>0</v>
          </cell>
          <cell r="B81">
            <v>210049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 t="str">
            <v>INSTITUTION NUMBER:</v>
          </cell>
          <cell r="P81">
            <v>0</v>
          </cell>
          <cell r="Q81">
            <v>210049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 t="str">
            <v>UNITS</v>
          </cell>
          <cell r="C83">
            <v>0</v>
          </cell>
          <cell r="D83" t="str">
            <v>PAT CARE</v>
          </cell>
          <cell r="E83" t="str">
            <v>OTHER</v>
          </cell>
          <cell r="F83">
            <v>0</v>
          </cell>
          <cell r="G83" t="str">
            <v>PHYSICIAN</v>
          </cell>
          <cell r="H83" t="str">
            <v>RESIDENT</v>
          </cell>
          <cell r="I83">
            <v>0</v>
          </cell>
          <cell r="J83" t="str">
            <v>-------- C F A --------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 t="str">
            <v>-------- O F C --------</v>
          </cell>
          <cell r="R83">
            <v>0</v>
          </cell>
          <cell r="S83">
            <v>0</v>
          </cell>
          <cell r="T83" t="str">
            <v>PAYOR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 t="str">
            <v>ADJUST</v>
          </cell>
          <cell r="Z83">
            <v>0</v>
          </cell>
        </row>
        <row r="84">
          <cell r="A84">
            <v>0</v>
          </cell>
          <cell r="B84" t="str">
            <v>OF</v>
          </cell>
          <cell r="C84" t="str">
            <v>DIRECT</v>
          </cell>
          <cell r="D84" t="str">
            <v>OVERHEAD</v>
          </cell>
          <cell r="E84" t="str">
            <v>OVERHEAD</v>
          </cell>
          <cell r="F84" t="str">
            <v>N/A</v>
          </cell>
          <cell r="G84" t="str">
            <v>SUPPORT</v>
          </cell>
          <cell r="H84" t="str">
            <v>INTERN</v>
          </cell>
          <cell r="I84" t="str">
            <v>LEVEL</v>
          </cell>
          <cell r="J84" t="str">
            <v>BLDG &amp; GENRL</v>
          </cell>
          <cell r="K84" t="str">
            <v>DEPART-</v>
          </cell>
          <cell r="L84" t="str">
            <v>LEVEL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LEVEL</v>
          </cell>
          <cell r="T84" t="str">
            <v>DIFFER-</v>
          </cell>
          <cell r="U84" t="str">
            <v>LEVEL</v>
          </cell>
          <cell r="V84" t="str">
            <v>CROSS</v>
          </cell>
          <cell r="W84" t="str">
            <v>MISC</v>
          </cell>
          <cell r="X84" t="str">
            <v>HSCRC</v>
          </cell>
          <cell r="Y84" t="str">
            <v>LEVEL</v>
          </cell>
          <cell r="Z84" t="str">
            <v>AVERAGE</v>
          </cell>
        </row>
        <row r="85">
          <cell r="A85">
            <v>0</v>
          </cell>
          <cell r="B85" t="str">
            <v>MEASURE</v>
          </cell>
          <cell r="C85" t="str">
            <v>EXPENSES</v>
          </cell>
          <cell r="D85" t="str">
            <v>EXPENSES</v>
          </cell>
          <cell r="E85" t="str">
            <v>EXPENSES</v>
          </cell>
          <cell r="F85">
            <v>0</v>
          </cell>
          <cell r="G85" t="str">
            <v>EXPENSES</v>
          </cell>
          <cell r="H85" t="str">
            <v>EXPENSES</v>
          </cell>
          <cell r="I85" t="str">
            <v>I</v>
          </cell>
          <cell r="J85" t="str">
            <v>EQUIPMENT</v>
          </cell>
          <cell r="K85" t="str">
            <v>MENTAL</v>
          </cell>
          <cell r="L85" t="str">
            <v>II</v>
          </cell>
          <cell r="N85">
            <v>0</v>
          </cell>
          <cell r="O85">
            <v>0</v>
          </cell>
          <cell r="P85">
            <v>0</v>
          </cell>
          <cell r="Q85" t="str">
            <v>DIRECT</v>
          </cell>
          <cell r="R85" t="str">
            <v>Difference</v>
          </cell>
          <cell r="S85" t="str">
            <v>III</v>
          </cell>
          <cell r="T85" t="str">
            <v>ENTIAL</v>
          </cell>
          <cell r="U85" t="str">
            <v>IV</v>
          </cell>
          <cell r="V85" t="str">
            <v>SUBSIDY</v>
          </cell>
          <cell r="W85" t="str">
            <v>ADJ</v>
          </cell>
          <cell r="X85" t="str">
            <v>ADJ</v>
          </cell>
          <cell r="Y85" t="str">
            <v>IV</v>
          </cell>
          <cell r="Z85" t="str">
            <v>RATES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 t="str">
            <v>CODE</v>
          </cell>
          <cell r="B87" t="str">
            <v>COL 1</v>
          </cell>
          <cell r="C87" t="str">
            <v>COL 2</v>
          </cell>
          <cell r="D87" t="str">
            <v>COL 3</v>
          </cell>
          <cell r="E87" t="str">
            <v>COL 4</v>
          </cell>
          <cell r="F87" t="str">
            <v>COL 5</v>
          </cell>
          <cell r="G87" t="str">
            <v>COL 6</v>
          </cell>
          <cell r="H87" t="str">
            <v>COL 7</v>
          </cell>
          <cell r="I87" t="str">
            <v>COL 8</v>
          </cell>
          <cell r="J87" t="str">
            <v>COL 9</v>
          </cell>
          <cell r="K87" t="str">
            <v>COL 10</v>
          </cell>
          <cell r="L87" t="str">
            <v>COL 11</v>
          </cell>
          <cell r="N87">
            <v>0</v>
          </cell>
          <cell r="O87" t="str">
            <v>DESCRIPTION</v>
          </cell>
          <cell r="P87" t="str">
            <v>CODE</v>
          </cell>
          <cell r="Q87" t="str">
            <v>COL 1</v>
          </cell>
          <cell r="R87" t="str">
            <v>COL 2</v>
          </cell>
          <cell r="S87" t="str">
            <v>COL 3</v>
          </cell>
          <cell r="T87" t="str">
            <v>COL 4</v>
          </cell>
          <cell r="U87" t="str">
            <v>COL 5</v>
          </cell>
          <cell r="V87" t="str">
            <v>COL 6</v>
          </cell>
          <cell r="W87" t="str">
            <v>COL 7</v>
          </cell>
          <cell r="X87" t="str">
            <v>COL 8</v>
          </cell>
          <cell r="Y87" t="str">
            <v>COL 9</v>
          </cell>
          <cell r="Z87" t="str">
            <v>COL 10</v>
          </cell>
        </row>
        <row r="88">
          <cell r="A88" t="str">
            <v>PSI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 t="str">
            <v xml:space="preserve"> /////////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 t="str">
            <v>A3</v>
          </cell>
          <cell r="O88" t="str">
            <v>Psychiatric Intensive Care</v>
          </cell>
          <cell r="P88" t="str">
            <v>PSI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 t="str">
            <v>ADD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A12</v>
          </cell>
          <cell r="O89" t="str">
            <v>Adolescent Dual Diagnosed</v>
          </cell>
          <cell r="P89" t="str">
            <v>ADD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PAD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A1</v>
          </cell>
          <cell r="O90" t="str">
            <v>Psychiatric Adult</v>
          </cell>
          <cell r="P90" t="str">
            <v>PAD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PCD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A2</v>
          </cell>
          <cell r="O91" t="str">
            <v>Psychiatric Child/Adolescent</v>
          </cell>
          <cell r="P91" t="str">
            <v>PCD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PSG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Geriatric</v>
          </cell>
          <cell r="P92" t="str">
            <v>PSG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ITH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Individual Therapies</v>
          </cell>
          <cell r="P93" t="str">
            <v>ITH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GTH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Group Therapies</v>
          </cell>
          <cell r="P94" t="str">
            <v>GTH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FTH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A11</v>
          </cell>
          <cell r="O95" t="str">
            <v>Family Therapies</v>
          </cell>
          <cell r="P95" t="str">
            <v>FTH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PST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A7</v>
          </cell>
          <cell r="O96" t="str">
            <v>Psychological Testing</v>
          </cell>
          <cell r="P96" t="str">
            <v>PST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PSE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A8</v>
          </cell>
          <cell r="O97" t="str">
            <v>Education</v>
          </cell>
          <cell r="P97" t="str">
            <v>PSE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OPT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A9</v>
          </cell>
          <cell r="O98" t="str">
            <v>Other Therapies</v>
          </cell>
          <cell r="P98" t="str">
            <v>OPT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ETH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A12</v>
          </cell>
          <cell r="O99" t="str">
            <v>Electroconvulsive Therapy</v>
          </cell>
          <cell r="P99" t="str">
            <v>ETH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ATH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A10</v>
          </cell>
          <cell r="O100" t="str">
            <v>Activity Therapies</v>
          </cell>
          <cell r="P100" t="str">
            <v>ATH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21792890.838459998</v>
          </cell>
          <cell r="C101">
            <v>172835.7745523006</v>
          </cell>
          <cell r="D101">
            <v>23539.339411280802</v>
          </cell>
          <cell r="E101">
            <v>49363.124547887914</v>
          </cell>
          <cell r="F101">
            <v>0</v>
          </cell>
          <cell r="G101">
            <v>287.34709884132047</v>
          </cell>
          <cell r="H101">
            <v>0</v>
          </cell>
          <cell r="I101">
            <v>246025.58561031066</v>
          </cell>
          <cell r="J101">
            <v>20014.2</v>
          </cell>
          <cell r="K101">
            <v>2213.3349046666667</v>
          </cell>
          <cell r="L101">
            <v>268253.12051497732</v>
          </cell>
          <cell r="N101" t="str">
            <v>B</v>
          </cell>
          <cell r="O101" t="str">
            <v>TOTAL</v>
          </cell>
          <cell r="P101">
            <v>0</v>
          </cell>
          <cell r="Q101">
            <v>0</v>
          </cell>
          <cell r="R101">
            <v>3523.3949999999995</v>
          </cell>
          <cell r="S101">
            <v>271776.51551497733</v>
          </cell>
          <cell r="T101">
            <v>23714.400000000001</v>
          </cell>
          <cell r="U101">
            <v>295490.91551497736</v>
          </cell>
          <cell r="V101">
            <v>0</v>
          </cell>
          <cell r="W101">
            <v>0</v>
          </cell>
          <cell r="X101">
            <v>0</v>
          </cell>
          <cell r="Y101">
            <v>295490.91551497736</v>
          </cell>
          <cell r="Z101" t="str">
            <v>//////////////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92D050"/>
    <pageSetUpPr fitToPage="1"/>
  </sheetPr>
  <dimension ref="A1:H75"/>
  <sheetViews>
    <sheetView tabSelected="1" view="pageBreakPreview" zoomScale="60" zoomScaleNormal="100" workbookViewId="0"/>
  </sheetViews>
  <sheetFormatPr defaultRowHeight="15.75" x14ac:dyDescent="0.25"/>
  <cols>
    <col min="1" max="1" width="32.625" customWidth="1"/>
    <col min="2" max="2" width="62.125" customWidth="1"/>
    <col min="3" max="3" width="37.375" customWidth="1"/>
    <col min="4" max="4" width="11.375" customWidth="1"/>
    <col min="6" max="6" width="9.875" customWidth="1"/>
  </cols>
  <sheetData>
    <row r="1" spans="1:8" s="4" customFormat="1" ht="18.75" x14ac:dyDescent="0.3">
      <c r="A1" s="1" t="s">
        <v>0</v>
      </c>
      <c r="B1" s="1"/>
      <c r="C1" s="1"/>
      <c r="D1" s="1"/>
      <c r="E1" s="2"/>
      <c r="F1" s="3"/>
      <c r="H1" s="3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5" t="str">
        <f>'[1]Gen Info'!B5</f>
        <v>Upper Chesapeake Medical Center</v>
      </c>
      <c r="B3" s="5"/>
      <c r="C3" s="5"/>
      <c r="D3" s="5"/>
      <c r="E3" s="2"/>
      <c r="F3" s="3"/>
      <c r="H3" s="3"/>
    </row>
    <row r="4" spans="1:8" s="4" customFormat="1" x14ac:dyDescent="0.25">
      <c r="A4" s="6"/>
      <c r="B4" s="2"/>
      <c r="C4" s="2"/>
      <c r="D4" s="2"/>
      <c r="E4" s="2"/>
      <c r="F4" s="3"/>
      <c r="H4" s="3"/>
    </row>
    <row r="5" spans="1:8" s="4" customFormat="1" x14ac:dyDescent="0.25">
      <c r="A5" s="7" t="s">
        <v>1</v>
      </c>
      <c r="B5" s="7"/>
      <c r="C5" s="7"/>
      <c r="D5" s="7"/>
      <c r="E5" s="8"/>
      <c r="F5" s="9"/>
      <c r="H5" s="3"/>
    </row>
    <row r="6" spans="1:8" s="4" customFormat="1" x14ac:dyDescent="0.25">
      <c r="A6" s="6"/>
      <c r="B6" s="2"/>
      <c r="C6" s="2"/>
      <c r="D6" s="2"/>
      <c r="E6" s="2"/>
      <c r="F6" s="3"/>
      <c r="H6" s="3"/>
    </row>
    <row r="7" spans="1:8" s="4" customFormat="1" x14ac:dyDescent="0.25">
      <c r="A7" s="7" t="str">
        <f>PROPER('[1]Cvr (DON''T HIDE)'!A20)</f>
        <v>For The Fiscal Year Ended June 30, 2018</v>
      </c>
      <c r="B7" s="7"/>
      <c r="C7" s="7"/>
      <c r="D7" s="7"/>
      <c r="E7" s="8"/>
      <c r="F7" s="9"/>
      <c r="H7" s="3"/>
    </row>
    <row r="8" spans="1:8" s="4" customFormat="1" x14ac:dyDescent="0.25">
      <c r="A8" s="10"/>
      <c r="B8" s="8"/>
      <c r="C8" s="8"/>
      <c r="D8" s="8"/>
      <c r="E8" s="8"/>
      <c r="F8" s="9"/>
      <c r="H8" s="3"/>
    </row>
    <row r="9" spans="1:8" s="4" customFormat="1" x14ac:dyDescent="0.25">
      <c r="A9" s="11" t="s">
        <v>2</v>
      </c>
      <c r="B9" s="11"/>
      <c r="C9" s="11"/>
      <c r="D9" s="12" t="s">
        <v>3</v>
      </c>
      <c r="E9" s="8"/>
      <c r="F9" s="9"/>
      <c r="H9" s="3"/>
    </row>
    <row r="10" spans="1:8" x14ac:dyDescent="0.25">
      <c r="A10" s="13" t="s">
        <v>4</v>
      </c>
      <c r="B10" s="13" t="s">
        <v>5</v>
      </c>
      <c r="C10" s="13" t="s">
        <v>6</v>
      </c>
      <c r="D10" s="14" t="s">
        <v>7</v>
      </c>
      <c r="E10" s="15"/>
      <c r="F10" s="15"/>
    </row>
    <row r="11" spans="1:8" x14ac:dyDescent="0.25">
      <c r="A11" s="16" t="s">
        <v>8</v>
      </c>
      <c r="B11" s="16" t="s">
        <v>9</v>
      </c>
      <c r="C11" s="16" t="s">
        <v>10</v>
      </c>
      <c r="D11" s="16" t="s">
        <v>11</v>
      </c>
      <c r="E11" s="15"/>
      <c r="F11" s="15"/>
    </row>
    <row r="12" spans="1:8" x14ac:dyDescent="0.25">
      <c r="A12" s="17" t="s">
        <v>12</v>
      </c>
      <c r="B12" s="16" t="s">
        <v>13</v>
      </c>
      <c r="C12" s="16" t="s">
        <v>14</v>
      </c>
      <c r="D12" s="16" t="s">
        <v>11</v>
      </c>
      <c r="E12" s="15"/>
      <c r="F12" s="15"/>
    </row>
    <row r="13" spans="1:8" x14ac:dyDescent="0.25">
      <c r="A13" s="16" t="s">
        <v>15</v>
      </c>
      <c r="B13" s="17" t="s">
        <v>16</v>
      </c>
      <c r="C13" s="16" t="s">
        <v>17</v>
      </c>
      <c r="D13" s="16" t="s">
        <v>11</v>
      </c>
      <c r="E13" s="15"/>
      <c r="F13" s="15"/>
    </row>
    <row r="14" spans="1:8" x14ac:dyDescent="0.25">
      <c r="A14" s="16" t="s">
        <v>18</v>
      </c>
      <c r="B14" s="17" t="s">
        <v>19</v>
      </c>
      <c r="C14" s="16" t="s">
        <v>20</v>
      </c>
      <c r="D14" s="16" t="s">
        <v>11</v>
      </c>
      <c r="E14" s="15"/>
      <c r="F14" s="15"/>
    </row>
    <row r="15" spans="1:8" x14ac:dyDescent="0.25">
      <c r="A15" s="16" t="s">
        <v>21</v>
      </c>
      <c r="B15" s="17" t="s">
        <v>22</v>
      </c>
      <c r="C15" s="16" t="s">
        <v>23</v>
      </c>
      <c r="D15" s="16" t="s">
        <v>11</v>
      </c>
      <c r="E15" s="15"/>
      <c r="F15" s="15"/>
    </row>
    <row r="16" spans="1:8" x14ac:dyDescent="0.25">
      <c r="A16" s="16" t="s">
        <v>21</v>
      </c>
      <c r="B16" s="17" t="s">
        <v>24</v>
      </c>
      <c r="C16" s="16" t="s">
        <v>23</v>
      </c>
      <c r="D16" s="16" t="s">
        <v>11</v>
      </c>
      <c r="E16" s="15"/>
      <c r="F16" s="15"/>
    </row>
    <row r="17" spans="1:6" x14ac:dyDescent="0.25">
      <c r="A17" s="16" t="s">
        <v>21</v>
      </c>
      <c r="B17" s="17" t="s">
        <v>25</v>
      </c>
      <c r="C17" s="16" t="s">
        <v>23</v>
      </c>
      <c r="D17" s="16" t="s">
        <v>11</v>
      </c>
      <c r="E17" s="15"/>
      <c r="F17" s="15"/>
    </row>
    <row r="18" spans="1:6" x14ac:dyDescent="0.25">
      <c r="A18" s="16" t="s">
        <v>21</v>
      </c>
      <c r="B18" s="17" t="s">
        <v>26</v>
      </c>
      <c r="C18" s="16" t="s">
        <v>23</v>
      </c>
      <c r="D18" s="16" t="s">
        <v>11</v>
      </c>
      <c r="E18" s="15"/>
      <c r="F18" s="15"/>
    </row>
    <row r="19" spans="1:6" x14ac:dyDescent="0.25">
      <c r="A19" s="16" t="s">
        <v>21</v>
      </c>
      <c r="B19" s="17" t="s">
        <v>27</v>
      </c>
      <c r="C19" s="16" t="s">
        <v>23</v>
      </c>
      <c r="D19" s="16" t="s">
        <v>11</v>
      </c>
      <c r="E19" s="15"/>
      <c r="F19" s="15"/>
    </row>
    <row r="20" spans="1:6" x14ac:dyDescent="0.25">
      <c r="A20" s="16" t="s">
        <v>28</v>
      </c>
      <c r="B20" s="17" t="s">
        <v>29</v>
      </c>
      <c r="C20" s="16" t="s">
        <v>30</v>
      </c>
      <c r="D20" s="16" t="s">
        <v>11</v>
      </c>
      <c r="E20" s="15"/>
      <c r="F20" s="15"/>
    </row>
    <row r="21" spans="1:6" x14ac:dyDescent="0.25">
      <c r="A21" s="16" t="s">
        <v>31</v>
      </c>
      <c r="B21" s="17" t="s">
        <v>32</v>
      </c>
      <c r="C21" s="16" t="s">
        <v>23</v>
      </c>
      <c r="D21" s="16" t="s">
        <v>11</v>
      </c>
      <c r="E21" s="15"/>
      <c r="F21" s="15"/>
    </row>
    <row r="22" spans="1:6" x14ac:dyDescent="0.25">
      <c r="A22" s="17" t="s">
        <v>31</v>
      </c>
      <c r="B22" s="16" t="s">
        <v>33</v>
      </c>
      <c r="C22" s="16" t="s">
        <v>34</v>
      </c>
      <c r="D22" s="16" t="s">
        <v>11</v>
      </c>
      <c r="E22" s="15"/>
      <c r="F22" s="15"/>
    </row>
    <row r="23" spans="1:6" x14ac:dyDescent="0.25">
      <c r="A23" s="16" t="s">
        <v>35</v>
      </c>
      <c r="B23" s="17" t="s">
        <v>36</v>
      </c>
      <c r="C23" s="16" t="s">
        <v>37</v>
      </c>
      <c r="D23" s="16" t="s">
        <v>11</v>
      </c>
      <c r="E23" s="15"/>
      <c r="F23" s="15"/>
    </row>
    <row r="24" spans="1:6" x14ac:dyDescent="0.25">
      <c r="A24" s="16" t="s">
        <v>38</v>
      </c>
      <c r="B24" s="16" t="s">
        <v>39</v>
      </c>
      <c r="C24" s="16" t="s">
        <v>23</v>
      </c>
      <c r="D24" s="16" t="s">
        <v>11</v>
      </c>
      <c r="E24" s="15"/>
      <c r="F24" s="15"/>
    </row>
    <row r="25" spans="1:6" x14ac:dyDescent="0.25">
      <c r="A25" s="17" t="s">
        <v>40</v>
      </c>
      <c r="B25" s="16" t="s">
        <v>41</v>
      </c>
      <c r="C25" s="16" t="s">
        <v>42</v>
      </c>
      <c r="D25" s="16" t="s">
        <v>11</v>
      </c>
      <c r="E25" s="15"/>
      <c r="F25" s="15"/>
    </row>
    <row r="26" spans="1:6" x14ac:dyDescent="0.25">
      <c r="A26" s="16" t="s">
        <v>40</v>
      </c>
      <c r="B26" s="17" t="s">
        <v>43</v>
      </c>
      <c r="C26" s="16" t="s">
        <v>42</v>
      </c>
      <c r="D26" s="16" t="s">
        <v>11</v>
      </c>
      <c r="E26" s="15"/>
      <c r="F26" s="15"/>
    </row>
    <row r="27" spans="1:6" x14ac:dyDescent="0.25">
      <c r="A27" s="16" t="s">
        <v>40</v>
      </c>
      <c r="B27" s="16" t="s">
        <v>44</v>
      </c>
      <c r="C27" s="16" t="s">
        <v>45</v>
      </c>
      <c r="D27" s="16" t="s">
        <v>11</v>
      </c>
      <c r="E27" s="15"/>
      <c r="F27" s="15"/>
    </row>
    <row r="28" spans="1:6" x14ac:dyDescent="0.25">
      <c r="A28" s="17" t="s">
        <v>46</v>
      </c>
      <c r="B28" s="16" t="s">
        <v>47</v>
      </c>
      <c r="C28" s="16" t="s">
        <v>23</v>
      </c>
      <c r="D28" s="16" t="s">
        <v>11</v>
      </c>
      <c r="E28" s="15"/>
      <c r="F28" s="15"/>
    </row>
    <row r="29" spans="1:6" x14ac:dyDescent="0.25">
      <c r="A29" s="16" t="s">
        <v>48</v>
      </c>
      <c r="B29" s="16" t="s">
        <v>49</v>
      </c>
      <c r="C29" s="16" t="s">
        <v>23</v>
      </c>
      <c r="D29" s="16" t="s">
        <v>11</v>
      </c>
      <c r="E29" s="15"/>
      <c r="F29" s="15"/>
    </row>
    <row r="30" spans="1:6" x14ac:dyDescent="0.25">
      <c r="A30" s="17" t="s">
        <v>46</v>
      </c>
      <c r="B30" s="16" t="s">
        <v>50</v>
      </c>
      <c r="C30" s="16" t="s">
        <v>23</v>
      </c>
      <c r="D30" s="16" t="s">
        <v>11</v>
      </c>
      <c r="E30" s="15"/>
      <c r="F30" s="15"/>
    </row>
    <row r="31" spans="1:6" x14ac:dyDescent="0.25">
      <c r="A31" s="16" t="s">
        <v>51</v>
      </c>
      <c r="B31" s="17" t="s">
        <v>52</v>
      </c>
      <c r="C31" s="16" t="s">
        <v>53</v>
      </c>
      <c r="D31" s="16" t="s">
        <v>11</v>
      </c>
      <c r="E31" s="15"/>
      <c r="F31" s="15"/>
    </row>
    <row r="32" spans="1:6" x14ac:dyDescent="0.25">
      <c r="A32" s="16" t="s">
        <v>54</v>
      </c>
      <c r="B32" s="16" t="s">
        <v>55</v>
      </c>
      <c r="C32" s="16" t="s">
        <v>23</v>
      </c>
      <c r="D32" s="16" t="s">
        <v>11</v>
      </c>
      <c r="E32" s="15"/>
      <c r="F32" s="15"/>
    </row>
    <row r="33" spans="1:6" x14ac:dyDescent="0.25">
      <c r="A33" s="17" t="s">
        <v>54</v>
      </c>
      <c r="B33" s="16" t="s">
        <v>56</v>
      </c>
      <c r="C33" s="16" t="s">
        <v>23</v>
      </c>
      <c r="D33" s="16" t="s">
        <v>11</v>
      </c>
      <c r="E33" s="15"/>
      <c r="F33" s="15"/>
    </row>
    <row r="34" spans="1:6" x14ac:dyDescent="0.25">
      <c r="A34" s="16" t="s">
        <v>54</v>
      </c>
      <c r="B34" s="17" t="s">
        <v>57</v>
      </c>
      <c r="C34" s="16" t="s">
        <v>23</v>
      </c>
      <c r="D34" s="16" t="s">
        <v>11</v>
      </c>
      <c r="E34" s="15"/>
      <c r="F34" s="15"/>
    </row>
    <row r="35" spans="1:6" x14ac:dyDescent="0.25">
      <c r="A35" s="16" t="s">
        <v>54</v>
      </c>
      <c r="B35" s="18" t="s">
        <v>58</v>
      </c>
      <c r="C35" s="16" t="s">
        <v>23</v>
      </c>
      <c r="D35" s="16" t="s">
        <v>11</v>
      </c>
      <c r="E35" s="15"/>
      <c r="F35" s="15"/>
    </row>
    <row r="36" spans="1:6" x14ac:dyDescent="0.25">
      <c r="A36" s="16" t="s">
        <v>54</v>
      </c>
      <c r="B36" s="16" t="s">
        <v>59</v>
      </c>
      <c r="C36" s="16" t="s">
        <v>23</v>
      </c>
      <c r="D36" s="16" t="s">
        <v>11</v>
      </c>
    </row>
    <row r="37" spans="1:6" x14ac:dyDescent="0.25">
      <c r="A37" s="16" t="s">
        <v>60</v>
      </c>
      <c r="B37" s="16" t="s">
        <v>61</v>
      </c>
      <c r="C37" s="16" t="s">
        <v>62</v>
      </c>
      <c r="D37" s="16" t="s">
        <v>11</v>
      </c>
    </row>
    <row r="38" spans="1:6" x14ac:dyDescent="0.25">
      <c r="A38" s="16" t="s">
        <v>63</v>
      </c>
      <c r="B38" s="16" t="s">
        <v>64</v>
      </c>
      <c r="C38" s="16" t="s">
        <v>65</v>
      </c>
      <c r="D38" s="16" t="s">
        <v>7</v>
      </c>
    </row>
    <row r="39" spans="1:6" x14ac:dyDescent="0.25">
      <c r="A39" s="16" t="s">
        <v>66</v>
      </c>
      <c r="B39" s="16" t="s">
        <v>67</v>
      </c>
      <c r="C39" s="16" t="s">
        <v>68</v>
      </c>
      <c r="D39" s="16" t="s">
        <v>69</v>
      </c>
    </row>
    <row r="40" spans="1:6" x14ac:dyDescent="0.25">
      <c r="A40" s="16" t="s">
        <v>70</v>
      </c>
      <c r="B40" s="16" t="s">
        <v>71</v>
      </c>
      <c r="C40" s="16" t="s">
        <v>72</v>
      </c>
      <c r="D40" s="16" t="s">
        <v>7</v>
      </c>
    </row>
    <row r="41" spans="1:6" x14ac:dyDescent="0.25">
      <c r="A41" s="16" t="s">
        <v>73</v>
      </c>
      <c r="B41" s="16" t="s">
        <v>74</v>
      </c>
      <c r="C41" s="16" t="s">
        <v>75</v>
      </c>
      <c r="D41" s="16" t="s">
        <v>7</v>
      </c>
    </row>
    <row r="42" spans="1:6" x14ac:dyDescent="0.25">
      <c r="A42" s="16" t="s">
        <v>76</v>
      </c>
      <c r="B42" s="16" t="s">
        <v>77</v>
      </c>
      <c r="C42" s="16" t="s">
        <v>78</v>
      </c>
      <c r="D42" s="16" t="s">
        <v>7</v>
      </c>
    </row>
    <row r="43" spans="1:6" x14ac:dyDescent="0.25">
      <c r="A43" s="16" t="s">
        <v>79</v>
      </c>
      <c r="B43" s="16" t="s">
        <v>80</v>
      </c>
      <c r="C43" s="16" t="s">
        <v>81</v>
      </c>
      <c r="D43" s="16" t="s">
        <v>7</v>
      </c>
    </row>
    <row r="44" spans="1:6" x14ac:dyDescent="0.25">
      <c r="A44" s="16" t="s">
        <v>82</v>
      </c>
      <c r="B44" s="16" t="s">
        <v>83</v>
      </c>
      <c r="C44" s="16" t="s">
        <v>84</v>
      </c>
      <c r="D44" s="16" t="s">
        <v>7</v>
      </c>
    </row>
    <row r="45" spans="1:6" x14ac:dyDescent="0.25">
      <c r="A45" s="16" t="s">
        <v>85</v>
      </c>
      <c r="B45" s="16" t="s">
        <v>86</v>
      </c>
      <c r="C45" s="16" t="s">
        <v>87</v>
      </c>
      <c r="D45" s="16" t="s">
        <v>7</v>
      </c>
    </row>
    <row r="46" spans="1:6" x14ac:dyDescent="0.25">
      <c r="A46" s="16" t="s">
        <v>88</v>
      </c>
      <c r="B46" s="16" t="s">
        <v>89</v>
      </c>
      <c r="C46" s="16" t="s">
        <v>90</v>
      </c>
      <c r="D46" s="16" t="s">
        <v>7</v>
      </c>
    </row>
    <row r="47" spans="1:6" x14ac:dyDescent="0.25">
      <c r="A47" s="16" t="s">
        <v>91</v>
      </c>
      <c r="B47" s="16" t="s">
        <v>92</v>
      </c>
      <c r="C47" s="16" t="s">
        <v>93</v>
      </c>
      <c r="D47" s="16" t="s">
        <v>7</v>
      </c>
    </row>
    <row r="48" spans="1:6" x14ac:dyDescent="0.25">
      <c r="A48" s="16" t="s">
        <v>94</v>
      </c>
      <c r="B48" s="16" t="s">
        <v>95</v>
      </c>
      <c r="C48" s="16" t="s">
        <v>96</v>
      </c>
      <c r="D48" s="16" t="s">
        <v>7</v>
      </c>
    </row>
    <row r="49" spans="1:4" x14ac:dyDescent="0.25">
      <c r="A49" s="16" t="s">
        <v>97</v>
      </c>
      <c r="B49" s="16" t="s">
        <v>98</v>
      </c>
      <c r="C49" s="16" t="s">
        <v>99</v>
      </c>
      <c r="D49" s="16" t="s">
        <v>7</v>
      </c>
    </row>
    <row r="50" spans="1:4" x14ac:dyDescent="0.25">
      <c r="A50" s="16" t="s">
        <v>100</v>
      </c>
      <c r="B50" s="16" t="s">
        <v>101</v>
      </c>
      <c r="C50" s="16" t="s">
        <v>102</v>
      </c>
      <c r="D50" s="16" t="s">
        <v>7</v>
      </c>
    </row>
    <row r="51" spans="1:4" x14ac:dyDescent="0.25">
      <c r="A51" s="16" t="s">
        <v>103</v>
      </c>
      <c r="B51" s="16" t="s">
        <v>104</v>
      </c>
      <c r="C51" s="16" t="s">
        <v>105</v>
      </c>
      <c r="D51" s="16" t="s">
        <v>7</v>
      </c>
    </row>
    <row r="52" spans="1:4" x14ac:dyDescent="0.25">
      <c r="A52" s="16" t="s">
        <v>106</v>
      </c>
      <c r="B52" s="16" t="s">
        <v>107</v>
      </c>
      <c r="C52" s="16" t="s">
        <v>108</v>
      </c>
      <c r="D52" s="16" t="s">
        <v>7</v>
      </c>
    </row>
    <row r="53" spans="1:4" x14ac:dyDescent="0.25">
      <c r="A53" s="16" t="s">
        <v>109</v>
      </c>
      <c r="B53" s="16" t="s">
        <v>110</v>
      </c>
      <c r="C53" s="16" t="s">
        <v>111</v>
      </c>
      <c r="D53" s="16" t="s">
        <v>7</v>
      </c>
    </row>
    <row r="54" spans="1:4" x14ac:dyDescent="0.25">
      <c r="A54" s="16" t="s">
        <v>112</v>
      </c>
      <c r="B54" s="16" t="s">
        <v>113</v>
      </c>
      <c r="C54" s="16" t="s">
        <v>114</v>
      </c>
      <c r="D54" s="16" t="s">
        <v>7</v>
      </c>
    </row>
    <row r="55" spans="1:4" x14ac:dyDescent="0.25">
      <c r="A55" s="16" t="s">
        <v>115</v>
      </c>
      <c r="B55" s="16" t="s">
        <v>116</v>
      </c>
      <c r="C55" s="16" t="s">
        <v>117</v>
      </c>
      <c r="D55" s="16" t="s">
        <v>7</v>
      </c>
    </row>
    <row r="56" spans="1:4" x14ac:dyDescent="0.25">
      <c r="A56" s="16" t="s">
        <v>118</v>
      </c>
      <c r="B56" s="16" t="s">
        <v>119</v>
      </c>
      <c r="C56" s="16" t="s">
        <v>117</v>
      </c>
      <c r="D56" s="16" t="s">
        <v>7</v>
      </c>
    </row>
    <row r="57" spans="1:4" x14ac:dyDescent="0.25">
      <c r="A57" s="16" t="s">
        <v>120</v>
      </c>
      <c r="B57" s="16" t="s">
        <v>121</v>
      </c>
      <c r="C57" s="16" t="s">
        <v>122</v>
      </c>
      <c r="D57" s="16" t="s">
        <v>7</v>
      </c>
    </row>
    <row r="58" spans="1:4" x14ac:dyDescent="0.25">
      <c r="A58" s="16" t="s">
        <v>123</v>
      </c>
      <c r="B58" s="16" t="s">
        <v>124</v>
      </c>
      <c r="C58" s="16" t="s">
        <v>122</v>
      </c>
      <c r="D58" s="16" t="s">
        <v>7</v>
      </c>
    </row>
    <row r="59" spans="1:4" x14ac:dyDescent="0.25">
      <c r="A59" s="16" t="s">
        <v>125</v>
      </c>
      <c r="B59" s="16" t="s">
        <v>126</v>
      </c>
      <c r="C59" s="16" t="s">
        <v>127</v>
      </c>
      <c r="D59" s="16" t="s">
        <v>7</v>
      </c>
    </row>
    <row r="60" spans="1:4" x14ac:dyDescent="0.25">
      <c r="A60" s="16" t="s">
        <v>128</v>
      </c>
      <c r="B60" s="16" t="s">
        <v>128</v>
      </c>
      <c r="C60" s="16" t="s">
        <v>129</v>
      </c>
      <c r="D60" s="16" t="s">
        <v>7</v>
      </c>
    </row>
    <row r="61" spans="1:4" x14ac:dyDescent="0.25">
      <c r="A61" s="16"/>
      <c r="B61" s="16"/>
      <c r="C61" s="16"/>
      <c r="D61" s="16"/>
    </row>
    <row r="62" spans="1:4" x14ac:dyDescent="0.25">
      <c r="A62" s="16"/>
      <c r="B62" s="16"/>
      <c r="C62" s="16"/>
      <c r="D62" s="16"/>
    </row>
    <row r="63" spans="1:4" x14ac:dyDescent="0.25">
      <c r="A63" s="16"/>
      <c r="B63" s="16"/>
      <c r="C63" s="16"/>
      <c r="D63" s="16"/>
    </row>
    <row r="64" spans="1:4" x14ac:dyDescent="0.25">
      <c r="A64" s="16"/>
      <c r="B64" s="16"/>
      <c r="C64" s="16"/>
      <c r="D64" s="16"/>
    </row>
    <row r="65" spans="1:4" x14ac:dyDescent="0.25">
      <c r="A65" s="16"/>
      <c r="B65" s="16"/>
      <c r="C65" s="16"/>
      <c r="D65" s="16"/>
    </row>
    <row r="66" spans="1:4" x14ac:dyDescent="0.25">
      <c r="A66" s="16"/>
      <c r="B66" s="16"/>
      <c r="C66" s="16"/>
      <c r="D66" s="16"/>
    </row>
    <row r="67" spans="1:4" x14ac:dyDescent="0.25">
      <c r="A67" s="16"/>
      <c r="B67" s="16"/>
      <c r="C67" s="16"/>
      <c r="D67" s="16"/>
    </row>
    <row r="68" spans="1:4" x14ac:dyDescent="0.25">
      <c r="A68" s="16"/>
      <c r="B68" s="16"/>
      <c r="C68" s="16"/>
      <c r="D68" s="16"/>
    </row>
    <row r="69" spans="1:4" x14ac:dyDescent="0.25">
      <c r="A69" s="16"/>
      <c r="B69" s="16"/>
      <c r="C69" s="16"/>
      <c r="D69" s="16"/>
    </row>
    <row r="70" spans="1:4" x14ac:dyDescent="0.25">
      <c r="A70" s="16"/>
      <c r="B70" s="16"/>
      <c r="C70" s="16"/>
      <c r="D70" s="16"/>
    </row>
    <row r="71" spans="1:4" x14ac:dyDescent="0.25">
      <c r="A71" s="16"/>
      <c r="B71" s="16"/>
      <c r="C71" s="16"/>
      <c r="D71" s="16"/>
    </row>
    <row r="72" spans="1:4" x14ac:dyDescent="0.25">
      <c r="A72" s="16"/>
      <c r="B72" s="18"/>
      <c r="C72" s="16"/>
      <c r="D72" s="16"/>
    </row>
    <row r="73" spans="1:4" x14ac:dyDescent="0.25">
      <c r="A73" s="16"/>
      <c r="B73" s="16"/>
      <c r="C73" s="16"/>
      <c r="D73" s="16"/>
    </row>
    <row r="74" spans="1:4" x14ac:dyDescent="0.25">
      <c r="A74" s="16"/>
      <c r="B74" s="18"/>
      <c r="C74" s="16"/>
      <c r="D74" s="16"/>
    </row>
    <row r="75" spans="1:4" x14ac:dyDescent="0.25">
      <c r="A75" s="16"/>
      <c r="B75" s="16"/>
      <c r="C75" s="16"/>
      <c r="D75" s="16"/>
    </row>
  </sheetData>
  <sheetProtection formatColumns="0" formatRows="0"/>
  <mergeCells count="1">
    <mergeCell ref="A3:D3"/>
  </mergeCells>
  <printOptions horizontalCentered="1"/>
  <pageMargins left="0.7" right="0.7" top="0.75" bottom="0.75" header="0.3" footer="0.3"/>
  <pageSetup scale="70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2A1CEF-E08F-4FAE-BED2-CE2BE4C38DF2}"/>
</file>

<file path=customXml/itemProps2.xml><?xml version="1.0" encoding="utf-8"?>
<ds:datastoreItem xmlns:ds="http://schemas.openxmlformats.org/officeDocument/2006/customXml" ds:itemID="{D39AF7FE-13C7-4F5C-A168-3ED4DCA02FD5}"/>
</file>

<file path=customXml/itemProps3.xml><?xml version="1.0" encoding="utf-8"?>
<ds:datastoreItem xmlns:ds="http://schemas.openxmlformats.org/officeDocument/2006/customXml" ds:itemID="{975E168B-14D5-4A8C-856E-1EAE64553B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S7</vt:lpstr>
      <vt:lpstr>'S7'!Print_Area</vt:lpstr>
    </vt:vector>
  </TitlesOfParts>
  <Company>University Of Maryland Medical Systems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Pietsch, Zachary</dc:creator>
  <cp:lastModifiedBy>Pietsch, Zachary</cp:lastModifiedBy>
  <dcterms:created xsi:type="dcterms:W3CDTF">2018-10-29T14:39:21Z</dcterms:created>
  <dcterms:modified xsi:type="dcterms:W3CDTF">2018-10-29T14:39:45Z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